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ziva1\Documents\מחיקת חובות\"/>
    </mc:Choice>
  </mc:AlternateContent>
  <bookViews>
    <workbookView xWindow="120" yWindow="105" windowWidth="21345" windowHeight="9600"/>
  </bookViews>
  <sheets>
    <sheet name="גיליון1" sheetId="1" r:id="rId1"/>
    <sheet name="גיליון2" sheetId="2" r:id="rId2"/>
    <sheet name="גיליון3" sheetId="3" r:id="rId3"/>
  </sheets>
  <calcPr calcId="152511"/>
</workbook>
</file>

<file path=xl/calcChain.xml><?xml version="1.0" encoding="utf-8"?>
<calcChain xmlns="http://schemas.openxmlformats.org/spreadsheetml/2006/main">
  <c r="D118" i="1" l="1"/>
  <c r="E118" i="1"/>
  <c r="D21" i="1"/>
  <c r="D47" i="1"/>
  <c r="D81" i="1"/>
  <c r="D101" i="1"/>
  <c r="D115" i="1"/>
  <c r="E81" i="1"/>
  <c r="E101" i="1"/>
  <c r="E115" i="1"/>
  <c r="E47" i="1" l="1"/>
  <c r="E21" i="1"/>
</calcChain>
</file>

<file path=xl/sharedStrings.xml><?xml version="1.0" encoding="utf-8"?>
<sst xmlns="http://schemas.openxmlformats.org/spreadsheetml/2006/main" count="197" uniqueCount="17">
  <si>
    <t>שם המחוז</t>
  </si>
  <si>
    <t xml:space="preserve">שם הרשות </t>
  </si>
  <si>
    <t>שנה</t>
  </si>
  <si>
    <t>היקף החובות השנתי שאושר למחיקה ע"י משרד הפנים</t>
  </si>
  <si>
    <t>תל אביב</t>
  </si>
  <si>
    <t>בת ים</t>
  </si>
  <si>
    <t>אור יהודה</t>
  </si>
  <si>
    <t>בני ברק</t>
  </si>
  <si>
    <t>קריית אונו</t>
  </si>
  <si>
    <t>לא קיים</t>
  </si>
  <si>
    <t>גבעתיים</t>
  </si>
  <si>
    <t>רמת גן</t>
  </si>
  <si>
    <t>חולון</t>
  </si>
  <si>
    <t>אזור+הרצליה+כ.שמריהו</t>
  </si>
  <si>
    <t>רמת השרון</t>
  </si>
  <si>
    <t>היקף החובות השנתי שביקשה הרשות למחוק-ארנונה טופס 1-338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</si>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</sst>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Arial"/>
      <family val="2"/>
      <charset val="177"/>
    </font>
    <font>
      <sz val="11"/>
      <color theme="1"/>
      <name val="Arial"/>
      <family val="2"/>
      <charset val="177"/>
    </font>
    <font>
      <sz val="11"/>
      <color rgb="FFFF0000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Border="1"/>
    <xf numFmtId="164" fontId="0" fillId="0" borderId="0" xfId="1" applyNumberFormat="1" applyFont="1"/>
    <xf numFmtId="3" fontId="0" fillId="0" borderId="1" xfId="0" applyNumberFormat="1" applyBorder="1"/>
    <xf numFmtId="0" fontId="2" fillId="0" borderId="1" xfId="0" applyFont="1" applyBorder="1"/>
    <xf numFmtId="164" fontId="0" fillId="2" borderId="1" xfId="1" applyNumberFormat="1" applyFont="1" applyFill="1" applyBorder="1"/>
    <xf numFmtId="164" fontId="2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rightToLeft="1" tabSelected="1" topLeftCell="A54" workbookViewId="0">
      <selection activeCell="O79" sqref="O79"/>
    </sheetView>
  </sheetViews>
  <sheetFormatPr defaultRowHeight="14.25" x14ac:dyDescent="0.2"/>
  <cols>
    <col min="4" max="4" width="22" customWidth="1"/>
    <col min="5" max="5" width="16.25" style="5" customWidth="1"/>
  </cols>
  <sheetData>
    <row r="1" spans="1:5" ht="57" x14ac:dyDescent="0.2">
      <c r="A1" s="1" t="s">
        <v>2</v>
      </c>
      <c r="B1" s="1" t="s">
        <v>0</v>
      </c>
      <c r="C1" s="1" t="s">
        <v>1</v>
      </c>
      <c r="D1" s="2" t="s">
        <v>15</v>
      </c>
      <c r="E1" s="3" t="s">
        <v>3</v>
      </c>
    </row>
    <row r="2" spans="1:5" x14ac:dyDescent="0.2">
      <c r="A2" s="1">
        <v>2015</v>
      </c>
      <c r="B2" s="1" t="s">
        <v>4</v>
      </c>
      <c r="C2" s="1" t="s">
        <v>5</v>
      </c>
      <c r="D2" s="4">
        <v>97946</v>
      </c>
      <c r="E2" s="4">
        <v>97946</v>
      </c>
    </row>
    <row r="3" spans="1:5" x14ac:dyDescent="0.2">
      <c r="A3" s="1">
        <v>2015</v>
      </c>
      <c r="B3" s="1" t="s">
        <v>4</v>
      </c>
      <c r="C3" s="1" t="s">
        <v>5</v>
      </c>
      <c r="D3" s="4">
        <v>1116635</v>
      </c>
      <c r="E3" s="4">
        <v>1116635</v>
      </c>
    </row>
    <row r="4" spans="1:5" x14ac:dyDescent="0.2">
      <c r="A4" s="1">
        <v>2015</v>
      </c>
      <c r="B4" s="1" t="s">
        <v>4</v>
      </c>
      <c r="C4" s="1" t="s">
        <v>5</v>
      </c>
      <c r="D4" s="4">
        <v>41266</v>
      </c>
      <c r="E4" s="4">
        <v>41266</v>
      </c>
    </row>
    <row r="5" spans="1:5" x14ac:dyDescent="0.2">
      <c r="A5" s="1">
        <v>2015</v>
      </c>
      <c r="B5" s="1" t="s">
        <v>4</v>
      </c>
      <c r="C5" s="1" t="s">
        <v>5</v>
      </c>
      <c r="D5" s="4">
        <v>143222</v>
      </c>
      <c r="E5" s="4">
        <v>143222</v>
      </c>
    </row>
    <row r="6" spans="1:5" x14ac:dyDescent="0.2">
      <c r="A6" s="1">
        <v>2015</v>
      </c>
      <c r="B6" s="1" t="s">
        <v>4</v>
      </c>
      <c r="C6" s="1" t="s">
        <v>5</v>
      </c>
      <c r="D6" s="4">
        <v>1368301</v>
      </c>
      <c r="E6" s="4">
        <v>1368301</v>
      </c>
    </row>
    <row r="7" spans="1:5" x14ac:dyDescent="0.2">
      <c r="A7" s="1">
        <v>2015</v>
      </c>
      <c r="B7" s="1" t="s">
        <v>4</v>
      </c>
      <c r="C7" s="1" t="s">
        <v>5</v>
      </c>
      <c r="D7" s="4">
        <v>26590267</v>
      </c>
      <c r="E7" s="4">
        <v>26590267</v>
      </c>
    </row>
    <row r="8" spans="1:5" x14ac:dyDescent="0.2">
      <c r="A8" s="1">
        <v>2016</v>
      </c>
      <c r="B8" s="1" t="s">
        <v>4</v>
      </c>
      <c r="C8" s="1" t="s">
        <v>5</v>
      </c>
      <c r="D8" s="4">
        <v>31392240</v>
      </c>
      <c r="E8" s="4">
        <v>31392240</v>
      </c>
    </row>
    <row r="9" spans="1:5" x14ac:dyDescent="0.2">
      <c r="A9" s="1">
        <v>2016</v>
      </c>
      <c r="B9" s="1" t="s">
        <v>4</v>
      </c>
      <c r="C9" s="1" t="s">
        <v>5</v>
      </c>
      <c r="D9" s="4">
        <v>10797426</v>
      </c>
      <c r="E9" s="4">
        <v>10797426</v>
      </c>
    </row>
    <row r="10" spans="1:5" x14ac:dyDescent="0.2">
      <c r="A10" s="1">
        <v>2016</v>
      </c>
      <c r="B10" s="1" t="s">
        <v>4</v>
      </c>
      <c r="C10" s="1" t="s">
        <v>5</v>
      </c>
      <c r="D10" s="4">
        <v>4569810</v>
      </c>
      <c r="E10" s="4">
        <v>4569810</v>
      </c>
    </row>
    <row r="11" spans="1:5" x14ac:dyDescent="0.2">
      <c r="A11" s="1">
        <v>2016</v>
      </c>
      <c r="B11" s="1" t="s">
        <v>4</v>
      </c>
      <c r="C11" s="1" t="s">
        <v>5</v>
      </c>
      <c r="D11" s="4">
        <v>2769101</v>
      </c>
      <c r="E11" s="4">
        <v>2769101</v>
      </c>
    </row>
    <row r="12" spans="1:5" x14ac:dyDescent="0.2">
      <c r="A12" s="1">
        <v>2016</v>
      </c>
      <c r="B12" s="1" t="s">
        <v>4</v>
      </c>
      <c r="C12" s="1" t="s">
        <v>5</v>
      </c>
      <c r="D12" s="4">
        <v>5131468</v>
      </c>
      <c r="E12" s="4">
        <v>5131468</v>
      </c>
    </row>
    <row r="13" spans="1:5" x14ac:dyDescent="0.2">
      <c r="A13" s="1">
        <v>2017</v>
      </c>
      <c r="B13" s="1" t="s">
        <v>4</v>
      </c>
      <c r="C13" s="1" t="s">
        <v>5</v>
      </c>
      <c r="D13" s="4">
        <v>10488595</v>
      </c>
      <c r="E13" s="4">
        <v>10488595</v>
      </c>
    </row>
    <row r="14" spans="1:5" x14ac:dyDescent="0.2">
      <c r="A14" s="1">
        <v>2017</v>
      </c>
      <c r="B14" s="1" t="s">
        <v>4</v>
      </c>
      <c r="C14" s="1" t="s">
        <v>5</v>
      </c>
      <c r="D14" s="4">
        <v>1384381</v>
      </c>
      <c r="E14" s="4">
        <v>1384381</v>
      </c>
    </row>
    <row r="15" spans="1:5" x14ac:dyDescent="0.2">
      <c r="A15" s="1">
        <v>2017</v>
      </c>
      <c r="B15" s="1" t="s">
        <v>4</v>
      </c>
      <c r="C15" s="1" t="s">
        <v>5</v>
      </c>
      <c r="D15" s="4">
        <v>745396</v>
      </c>
      <c r="E15" s="4">
        <v>745396</v>
      </c>
    </row>
    <row r="16" spans="1:5" x14ac:dyDescent="0.2">
      <c r="A16" s="1">
        <v>2017</v>
      </c>
      <c r="B16" s="1" t="s">
        <v>4</v>
      </c>
      <c r="C16" s="1" t="s">
        <v>5</v>
      </c>
      <c r="D16" s="4">
        <v>9505048</v>
      </c>
      <c r="E16" s="4">
        <v>9505048</v>
      </c>
    </row>
    <row r="17" spans="1:5" x14ac:dyDescent="0.2">
      <c r="A17" s="1">
        <v>2017</v>
      </c>
      <c r="B17" s="1" t="s">
        <v>4</v>
      </c>
      <c r="C17" s="1" t="s">
        <v>5</v>
      </c>
      <c r="D17" s="4">
        <v>1481816</v>
      </c>
      <c r="E17" s="4">
        <v>1481816</v>
      </c>
    </row>
    <row r="18" spans="1:5" x14ac:dyDescent="0.2">
      <c r="A18" s="1">
        <v>2017</v>
      </c>
      <c r="B18" s="1" t="s">
        <v>4</v>
      </c>
      <c r="C18" s="1" t="s">
        <v>5</v>
      </c>
      <c r="D18" s="4">
        <v>3374342</v>
      </c>
      <c r="E18" s="4">
        <v>3374342</v>
      </c>
    </row>
    <row r="19" spans="1:5" x14ac:dyDescent="0.2">
      <c r="A19" s="1">
        <v>2017</v>
      </c>
      <c r="B19" s="1" t="s">
        <v>4</v>
      </c>
      <c r="C19" s="1" t="s">
        <v>5</v>
      </c>
      <c r="D19" s="4">
        <v>4409121</v>
      </c>
      <c r="E19" s="4">
        <v>4409121</v>
      </c>
    </row>
    <row r="20" spans="1:5" x14ac:dyDescent="0.2">
      <c r="A20" s="1">
        <v>2017</v>
      </c>
      <c r="B20" s="1" t="s">
        <v>4</v>
      </c>
      <c r="C20" s="1" t="s">
        <v>5</v>
      </c>
      <c r="D20" s="4">
        <v>2692364</v>
      </c>
      <c r="E20" s="4">
        <v>2692364</v>
      </c>
    </row>
    <row r="21" spans="1:5" x14ac:dyDescent="0.2">
      <c r="A21" s="1"/>
      <c r="B21" s="1"/>
      <c r="C21" s="1"/>
      <c r="D21" s="8">
        <f>SUM(D2:D20)</f>
        <v>118098745</v>
      </c>
      <c r="E21" s="8">
        <f>SUM(E2:E20)</f>
        <v>118098745</v>
      </c>
    </row>
    <row r="22" spans="1:5" x14ac:dyDescent="0.2">
      <c r="A22" s="1"/>
      <c r="B22" s="1"/>
      <c r="C22" s="1"/>
      <c r="D22" s="4"/>
      <c r="E22" s="4"/>
    </row>
    <row r="23" spans="1:5" x14ac:dyDescent="0.2">
      <c r="A23" s="1"/>
      <c r="B23" s="1"/>
      <c r="C23" s="1"/>
      <c r="D23" s="4"/>
      <c r="E23" s="4"/>
    </row>
    <row r="24" spans="1:5" x14ac:dyDescent="0.2">
      <c r="A24" s="1"/>
      <c r="B24" s="1"/>
      <c r="C24" s="7" t="s">
        <v>6</v>
      </c>
      <c r="D24" s="4"/>
      <c r="E24" s="4"/>
    </row>
    <row r="25" spans="1:5" x14ac:dyDescent="0.2">
      <c r="A25" s="1">
        <v>2015</v>
      </c>
      <c r="B25" s="1" t="s">
        <v>4</v>
      </c>
      <c r="C25" s="1" t="s">
        <v>6</v>
      </c>
      <c r="D25" s="4">
        <v>71079</v>
      </c>
      <c r="E25" s="4">
        <v>71079</v>
      </c>
    </row>
    <row r="26" spans="1:5" x14ac:dyDescent="0.2">
      <c r="A26" s="1">
        <v>2015</v>
      </c>
      <c r="B26" s="1" t="s">
        <v>4</v>
      </c>
      <c r="C26" s="1" t="s">
        <v>6</v>
      </c>
      <c r="D26" s="4">
        <v>735125</v>
      </c>
      <c r="E26" s="4">
        <v>735125</v>
      </c>
    </row>
    <row r="27" spans="1:5" x14ac:dyDescent="0.2">
      <c r="A27" s="1">
        <v>2015</v>
      </c>
      <c r="B27" s="1" t="s">
        <v>4</v>
      </c>
      <c r="C27" s="1" t="s">
        <v>6</v>
      </c>
      <c r="D27" s="6">
        <v>3457154</v>
      </c>
      <c r="E27" s="4">
        <v>3457154</v>
      </c>
    </row>
    <row r="28" spans="1:5" x14ac:dyDescent="0.2">
      <c r="A28" s="1">
        <v>2015</v>
      </c>
      <c r="B28" s="1" t="s">
        <v>4</v>
      </c>
      <c r="C28" s="1" t="s">
        <v>6</v>
      </c>
      <c r="D28" s="6">
        <v>109648</v>
      </c>
      <c r="E28" s="4">
        <v>109648</v>
      </c>
    </row>
    <row r="29" spans="1:5" x14ac:dyDescent="0.2">
      <c r="A29" s="1">
        <v>2015</v>
      </c>
      <c r="B29" s="1" t="s">
        <v>4</v>
      </c>
      <c r="C29" s="1" t="s">
        <v>6</v>
      </c>
      <c r="D29" s="6">
        <v>898818</v>
      </c>
      <c r="E29" s="4">
        <v>898818</v>
      </c>
    </row>
    <row r="30" spans="1:5" x14ac:dyDescent="0.2">
      <c r="A30" s="1">
        <v>2015</v>
      </c>
      <c r="B30" s="1" t="s">
        <v>4</v>
      </c>
      <c r="C30" s="1" t="s">
        <v>6</v>
      </c>
      <c r="D30" s="6">
        <v>982522</v>
      </c>
      <c r="E30" s="4">
        <v>982522</v>
      </c>
    </row>
    <row r="31" spans="1:5" x14ac:dyDescent="0.2">
      <c r="A31" s="1">
        <v>2015</v>
      </c>
      <c r="B31" s="1" t="s">
        <v>4</v>
      </c>
      <c r="C31" s="1" t="s">
        <v>6</v>
      </c>
      <c r="D31" s="6">
        <v>6837</v>
      </c>
      <c r="E31" s="4">
        <v>6837</v>
      </c>
    </row>
    <row r="32" spans="1:5" x14ac:dyDescent="0.2">
      <c r="A32" s="1">
        <v>2015</v>
      </c>
      <c r="B32" s="1" t="s">
        <v>4</v>
      </c>
      <c r="C32" s="1" t="s">
        <v>6</v>
      </c>
      <c r="D32" s="6">
        <v>1785041</v>
      </c>
      <c r="E32" s="4">
        <v>1785041</v>
      </c>
    </row>
    <row r="33" spans="1:5" x14ac:dyDescent="0.2">
      <c r="A33" s="1">
        <v>2015</v>
      </c>
      <c r="B33" s="1" t="s">
        <v>4</v>
      </c>
      <c r="C33" s="1" t="s">
        <v>6</v>
      </c>
      <c r="D33" s="6">
        <v>4836715</v>
      </c>
      <c r="E33" s="4">
        <v>4836715</v>
      </c>
    </row>
    <row r="34" spans="1:5" x14ac:dyDescent="0.2">
      <c r="A34" s="1">
        <v>2016</v>
      </c>
      <c r="B34" s="1" t="s">
        <v>4</v>
      </c>
      <c r="C34" s="1" t="s">
        <v>6</v>
      </c>
      <c r="D34" s="6">
        <v>186939</v>
      </c>
      <c r="E34" s="4">
        <v>186939</v>
      </c>
    </row>
    <row r="35" spans="1:5" x14ac:dyDescent="0.2">
      <c r="A35" s="1">
        <v>2016</v>
      </c>
      <c r="B35" s="1" t="s">
        <v>4</v>
      </c>
      <c r="C35" s="1" t="s">
        <v>6</v>
      </c>
      <c r="D35" s="6">
        <v>53536</v>
      </c>
      <c r="E35" s="4">
        <v>53536</v>
      </c>
    </row>
    <row r="36" spans="1:5" x14ac:dyDescent="0.2">
      <c r="A36" s="1">
        <v>2016</v>
      </c>
      <c r="B36" s="1" t="s">
        <v>4</v>
      </c>
      <c r="C36" s="1" t="s">
        <v>6</v>
      </c>
      <c r="D36" s="6">
        <v>9639976</v>
      </c>
      <c r="E36" s="4">
        <v>9639976</v>
      </c>
    </row>
    <row r="37" spans="1:5" x14ac:dyDescent="0.2">
      <c r="A37" s="1">
        <v>2016</v>
      </c>
      <c r="B37" s="1" t="s">
        <v>4</v>
      </c>
      <c r="C37" s="1" t="s">
        <v>6</v>
      </c>
      <c r="D37" s="6">
        <v>500504</v>
      </c>
      <c r="E37" s="4">
        <v>500504</v>
      </c>
    </row>
    <row r="38" spans="1:5" x14ac:dyDescent="0.2">
      <c r="A38" s="1">
        <v>2016</v>
      </c>
      <c r="B38" s="1" t="s">
        <v>4</v>
      </c>
      <c r="C38" s="1" t="s">
        <v>6</v>
      </c>
      <c r="D38" s="6">
        <v>4282273</v>
      </c>
      <c r="E38" s="4">
        <v>4282273</v>
      </c>
    </row>
    <row r="39" spans="1:5" x14ac:dyDescent="0.2">
      <c r="A39" s="1">
        <v>2016</v>
      </c>
      <c r="B39" s="1" t="s">
        <v>4</v>
      </c>
      <c r="C39" s="1" t="s">
        <v>6</v>
      </c>
      <c r="D39" s="6">
        <v>853305</v>
      </c>
      <c r="E39" s="4">
        <v>853305</v>
      </c>
    </row>
    <row r="40" spans="1:5" x14ac:dyDescent="0.2">
      <c r="A40" s="1">
        <v>2017</v>
      </c>
      <c r="B40" s="1" t="s">
        <v>4</v>
      </c>
      <c r="C40" s="1" t="s">
        <v>6</v>
      </c>
      <c r="D40" s="6">
        <v>3258427</v>
      </c>
      <c r="E40" s="4">
        <v>3258427</v>
      </c>
    </row>
    <row r="41" spans="1:5" x14ac:dyDescent="0.2">
      <c r="A41" s="1">
        <v>2017</v>
      </c>
      <c r="B41" s="1" t="s">
        <v>4</v>
      </c>
      <c r="C41" s="1" t="s">
        <v>6</v>
      </c>
      <c r="D41" s="6">
        <v>514086</v>
      </c>
      <c r="E41" s="4">
        <v>514086</v>
      </c>
    </row>
    <row r="42" spans="1:5" x14ac:dyDescent="0.2">
      <c r="A42" s="1">
        <v>2017</v>
      </c>
      <c r="B42" s="1" t="s">
        <v>4</v>
      </c>
      <c r="C42" s="1" t="s">
        <v>6</v>
      </c>
      <c r="D42" s="6">
        <v>18229</v>
      </c>
      <c r="E42" s="4">
        <v>18229</v>
      </c>
    </row>
    <row r="43" spans="1:5" x14ac:dyDescent="0.2">
      <c r="A43" s="1">
        <v>2017</v>
      </c>
      <c r="B43" s="1" t="s">
        <v>4</v>
      </c>
      <c r="C43" s="1" t="s">
        <v>6</v>
      </c>
      <c r="D43" s="6">
        <v>2771991</v>
      </c>
      <c r="E43" s="4">
        <v>2771991</v>
      </c>
    </row>
    <row r="44" spans="1:5" x14ac:dyDescent="0.2">
      <c r="A44" s="1">
        <v>2017</v>
      </c>
      <c r="B44" s="1" t="s">
        <v>4</v>
      </c>
      <c r="C44" s="1" t="s">
        <v>6</v>
      </c>
      <c r="D44" s="6">
        <v>1179385</v>
      </c>
      <c r="E44" s="4">
        <v>1179385</v>
      </c>
    </row>
    <row r="45" spans="1:5" x14ac:dyDescent="0.2">
      <c r="A45" s="1">
        <v>2017</v>
      </c>
      <c r="B45" s="1" t="s">
        <v>4</v>
      </c>
      <c r="C45" s="1" t="s">
        <v>6</v>
      </c>
      <c r="D45" s="6">
        <v>11749</v>
      </c>
      <c r="E45" s="4">
        <v>11749</v>
      </c>
    </row>
    <row r="46" spans="1:5" x14ac:dyDescent="0.2">
      <c r="A46" s="1">
        <v>2017</v>
      </c>
      <c r="B46" s="1" t="s">
        <v>4</v>
      </c>
      <c r="C46" s="1" t="s">
        <v>6</v>
      </c>
      <c r="D46" s="6">
        <v>685182</v>
      </c>
      <c r="E46" s="4">
        <v>685182</v>
      </c>
    </row>
    <row r="47" spans="1:5" x14ac:dyDescent="0.2">
      <c r="A47" s="1"/>
      <c r="B47" s="1"/>
      <c r="C47" s="1"/>
      <c r="D47" s="8">
        <f>SUM(D25:D46)</f>
        <v>36838521</v>
      </c>
      <c r="E47" s="8">
        <f>SUM(E25:E46)</f>
        <v>36838521</v>
      </c>
    </row>
    <row r="48" spans="1:5" x14ac:dyDescent="0.2">
      <c r="A48" s="1"/>
      <c r="B48" s="1"/>
      <c r="C48" s="1"/>
      <c r="D48" s="1"/>
      <c r="E48" s="4"/>
    </row>
    <row r="49" spans="1:5" x14ac:dyDescent="0.2">
      <c r="A49" s="1"/>
      <c r="B49" s="1"/>
      <c r="C49" s="1"/>
      <c r="D49" s="1"/>
      <c r="E49" s="4"/>
    </row>
    <row r="50" spans="1:5" x14ac:dyDescent="0.2">
      <c r="A50" s="1"/>
      <c r="B50" s="1"/>
      <c r="C50" s="7" t="s">
        <v>7</v>
      </c>
      <c r="D50" s="1"/>
      <c r="E50" s="4"/>
    </row>
    <row r="51" spans="1:5" x14ac:dyDescent="0.2">
      <c r="A51" s="1">
        <v>2015</v>
      </c>
      <c r="B51" s="1" t="s">
        <v>4</v>
      </c>
      <c r="C51" s="1" t="s">
        <v>7</v>
      </c>
      <c r="D51" s="6">
        <v>1242868</v>
      </c>
      <c r="E51" s="4">
        <v>1242868</v>
      </c>
    </row>
    <row r="52" spans="1:5" x14ac:dyDescent="0.2">
      <c r="A52" s="1">
        <v>2015</v>
      </c>
      <c r="B52" s="1" t="s">
        <v>4</v>
      </c>
      <c r="C52" s="1" t="s">
        <v>7</v>
      </c>
      <c r="D52" s="6">
        <v>2538722</v>
      </c>
      <c r="E52" s="4">
        <v>2538722</v>
      </c>
    </row>
    <row r="53" spans="1:5" x14ac:dyDescent="0.2">
      <c r="A53" s="1">
        <v>2015</v>
      </c>
      <c r="B53" s="1" t="s">
        <v>4</v>
      </c>
      <c r="C53" s="1" t="s">
        <v>7</v>
      </c>
      <c r="D53" s="6">
        <v>558768</v>
      </c>
      <c r="E53" s="4">
        <v>558768</v>
      </c>
    </row>
    <row r="54" spans="1:5" x14ac:dyDescent="0.2">
      <c r="A54" s="1">
        <v>2015</v>
      </c>
      <c r="B54" s="1" t="s">
        <v>4</v>
      </c>
      <c r="C54" s="1" t="s">
        <v>7</v>
      </c>
      <c r="D54" s="6">
        <v>2215034</v>
      </c>
      <c r="E54" s="4">
        <v>2215034</v>
      </c>
    </row>
    <row r="55" spans="1:5" x14ac:dyDescent="0.2">
      <c r="A55" s="1">
        <v>2015</v>
      </c>
      <c r="B55" s="1" t="s">
        <v>4</v>
      </c>
      <c r="C55" s="1" t="s">
        <v>7</v>
      </c>
      <c r="D55" s="6">
        <v>883479</v>
      </c>
      <c r="E55" s="4">
        <v>883479</v>
      </c>
    </row>
    <row r="56" spans="1:5" x14ac:dyDescent="0.2">
      <c r="A56" s="1">
        <v>2015</v>
      </c>
      <c r="B56" s="1" t="s">
        <v>4</v>
      </c>
      <c r="C56" s="1" t="s">
        <v>7</v>
      </c>
      <c r="D56" s="6">
        <v>118656</v>
      </c>
      <c r="E56" s="4">
        <v>118656</v>
      </c>
    </row>
    <row r="57" spans="1:5" x14ac:dyDescent="0.2">
      <c r="A57" s="1">
        <v>2015</v>
      </c>
      <c r="B57" s="1" t="s">
        <v>4</v>
      </c>
      <c r="C57" s="1" t="s">
        <v>7</v>
      </c>
      <c r="D57" s="6">
        <v>1098676</v>
      </c>
      <c r="E57" s="4">
        <v>1098676</v>
      </c>
    </row>
    <row r="58" spans="1:5" x14ac:dyDescent="0.2">
      <c r="A58" s="1">
        <v>2015</v>
      </c>
      <c r="B58" s="1" t="s">
        <v>4</v>
      </c>
      <c r="C58" s="1" t="s">
        <v>7</v>
      </c>
      <c r="D58" s="6">
        <v>1939089</v>
      </c>
      <c r="E58" s="4">
        <v>1939089</v>
      </c>
    </row>
    <row r="59" spans="1:5" x14ac:dyDescent="0.2">
      <c r="A59" s="1">
        <v>2015</v>
      </c>
      <c r="B59" s="1" t="s">
        <v>4</v>
      </c>
      <c r="C59" s="1" t="s">
        <v>7</v>
      </c>
      <c r="D59" s="6">
        <v>1885945</v>
      </c>
      <c r="E59" s="4">
        <v>1885945</v>
      </c>
    </row>
    <row r="60" spans="1:5" x14ac:dyDescent="0.2">
      <c r="A60" s="1">
        <v>2015</v>
      </c>
      <c r="B60" s="1" t="s">
        <v>4</v>
      </c>
      <c r="C60" s="1" t="s">
        <v>7</v>
      </c>
      <c r="D60" s="6">
        <v>578130</v>
      </c>
      <c r="E60" s="4">
        <v>578130</v>
      </c>
    </row>
    <row r="61" spans="1:5" x14ac:dyDescent="0.2">
      <c r="A61" s="1">
        <v>2015</v>
      </c>
      <c r="B61" s="1" t="s">
        <v>4</v>
      </c>
      <c r="C61" s="1" t="s">
        <v>7</v>
      </c>
      <c r="D61" s="6">
        <v>371919</v>
      </c>
      <c r="E61" s="4">
        <v>371919</v>
      </c>
    </row>
    <row r="62" spans="1:5" x14ac:dyDescent="0.2">
      <c r="A62" s="1">
        <v>2015</v>
      </c>
      <c r="B62" s="1" t="s">
        <v>4</v>
      </c>
      <c r="C62" s="1" t="s">
        <v>7</v>
      </c>
      <c r="D62" s="6">
        <v>1057257</v>
      </c>
      <c r="E62" s="4">
        <v>1057257</v>
      </c>
    </row>
    <row r="63" spans="1:5" x14ac:dyDescent="0.2">
      <c r="A63" s="1">
        <v>2015</v>
      </c>
      <c r="B63" s="1" t="s">
        <v>4</v>
      </c>
      <c r="C63" s="1" t="s">
        <v>7</v>
      </c>
      <c r="D63" s="6">
        <v>1130486</v>
      </c>
      <c r="E63" s="4">
        <v>1130486</v>
      </c>
    </row>
    <row r="64" spans="1:5" x14ac:dyDescent="0.2">
      <c r="A64" s="1">
        <v>2016</v>
      </c>
      <c r="B64" s="1" t="s">
        <v>4</v>
      </c>
      <c r="C64" s="1" t="s">
        <v>7</v>
      </c>
      <c r="D64" s="6">
        <v>1121272</v>
      </c>
      <c r="E64" s="4">
        <v>1121272</v>
      </c>
    </row>
    <row r="65" spans="1:5" x14ac:dyDescent="0.2">
      <c r="A65" s="1">
        <v>2016</v>
      </c>
      <c r="B65" s="1" t="s">
        <v>4</v>
      </c>
      <c r="C65" s="1" t="s">
        <v>7</v>
      </c>
      <c r="D65" s="6">
        <v>1014615</v>
      </c>
      <c r="E65" s="4">
        <v>1014615</v>
      </c>
    </row>
    <row r="66" spans="1:5" x14ac:dyDescent="0.2">
      <c r="A66" s="1">
        <v>2016</v>
      </c>
      <c r="B66" s="1" t="s">
        <v>4</v>
      </c>
      <c r="C66" s="1" t="s">
        <v>7</v>
      </c>
      <c r="D66" s="6">
        <v>380840</v>
      </c>
      <c r="E66" s="4">
        <v>380840</v>
      </c>
    </row>
    <row r="67" spans="1:5" x14ac:dyDescent="0.2">
      <c r="A67" s="1">
        <v>2016</v>
      </c>
      <c r="B67" s="1" t="s">
        <v>4</v>
      </c>
      <c r="C67" s="1" t="s">
        <v>7</v>
      </c>
      <c r="D67" s="6">
        <v>5081677</v>
      </c>
      <c r="E67" s="4">
        <v>5081677</v>
      </c>
    </row>
    <row r="68" spans="1:5" x14ac:dyDescent="0.2">
      <c r="A68" s="1">
        <v>2016</v>
      </c>
      <c r="B68" s="1" t="s">
        <v>4</v>
      </c>
      <c r="C68" s="1" t="s">
        <v>7</v>
      </c>
      <c r="D68" s="6">
        <v>126847</v>
      </c>
      <c r="E68" s="4">
        <v>126847</v>
      </c>
    </row>
    <row r="69" spans="1:5" x14ac:dyDescent="0.2">
      <c r="A69" s="1">
        <v>2016</v>
      </c>
      <c r="B69" s="1" t="s">
        <v>4</v>
      </c>
      <c r="C69" s="1" t="s">
        <v>7</v>
      </c>
      <c r="D69" s="6">
        <v>3904273</v>
      </c>
      <c r="E69" s="4">
        <v>3904273</v>
      </c>
    </row>
    <row r="70" spans="1:5" x14ac:dyDescent="0.2">
      <c r="A70" s="1">
        <v>2016</v>
      </c>
      <c r="B70" s="1" t="s">
        <v>4</v>
      </c>
      <c r="C70" s="1" t="s">
        <v>7</v>
      </c>
      <c r="D70" s="6">
        <v>3635036</v>
      </c>
      <c r="E70" s="4">
        <v>3635036</v>
      </c>
    </row>
    <row r="71" spans="1:5" x14ac:dyDescent="0.2">
      <c r="A71" s="1">
        <v>2016</v>
      </c>
      <c r="B71" s="1" t="s">
        <v>4</v>
      </c>
      <c r="C71" s="1" t="s">
        <v>7</v>
      </c>
      <c r="D71" s="6">
        <v>1139305</v>
      </c>
      <c r="E71" s="4">
        <v>1139305</v>
      </c>
    </row>
    <row r="72" spans="1:5" x14ac:dyDescent="0.2">
      <c r="A72" s="1">
        <v>2016</v>
      </c>
      <c r="B72" s="1" t="s">
        <v>4</v>
      </c>
      <c r="C72" s="1" t="s">
        <v>7</v>
      </c>
      <c r="D72" s="6">
        <v>38690282</v>
      </c>
      <c r="E72" s="4">
        <v>38690282</v>
      </c>
    </row>
    <row r="73" spans="1:5" x14ac:dyDescent="0.2">
      <c r="A73" s="1">
        <v>2016</v>
      </c>
      <c r="B73" s="1" t="s">
        <v>4</v>
      </c>
      <c r="C73" s="1" t="s">
        <v>7</v>
      </c>
      <c r="D73" s="6">
        <v>9144229</v>
      </c>
      <c r="E73" s="4">
        <v>9144229</v>
      </c>
    </row>
    <row r="74" spans="1:5" x14ac:dyDescent="0.2">
      <c r="A74" s="1">
        <v>2016</v>
      </c>
      <c r="B74" s="1" t="s">
        <v>4</v>
      </c>
      <c r="C74" s="1" t="s">
        <v>7</v>
      </c>
      <c r="D74" s="6">
        <v>1175300</v>
      </c>
      <c r="E74" s="4">
        <v>1175300</v>
      </c>
    </row>
    <row r="75" spans="1:5" x14ac:dyDescent="0.2">
      <c r="A75" s="1">
        <v>2016</v>
      </c>
      <c r="B75" s="1" t="s">
        <v>4</v>
      </c>
      <c r="C75" s="1" t="s">
        <v>7</v>
      </c>
      <c r="D75" s="6">
        <v>52526078</v>
      </c>
      <c r="E75" s="4">
        <v>52526078</v>
      </c>
    </row>
    <row r="76" spans="1:5" x14ac:dyDescent="0.2">
      <c r="A76" s="1">
        <v>2016</v>
      </c>
      <c r="B76" s="1" t="s">
        <v>4</v>
      </c>
      <c r="C76" s="1" t="s">
        <v>7</v>
      </c>
      <c r="D76" s="6">
        <v>53609167</v>
      </c>
      <c r="E76" s="4">
        <v>53609167</v>
      </c>
    </row>
    <row r="77" spans="1:5" x14ac:dyDescent="0.2">
      <c r="A77" s="1">
        <v>2017</v>
      </c>
      <c r="B77" s="1" t="s">
        <v>4</v>
      </c>
      <c r="C77" s="1" t="s">
        <v>7</v>
      </c>
      <c r="D77" s="4">
        <v>1044160</v>
      </c>
      <c r="E77" s="4">
        <v>1044160</v>
      </c>
    </row>
    <row r="78" spans="1:5" x14ac:dyDescent="0.2">
      <c r="A78" s="1">
        <v>2017</v>
      </c>
      <c r="B78" s="1" t="s">
        <v>4</v>
      </c>
      <c r="C78" s="1" t="s">
        <v>7</v>
      </c>
      <c r="D78" s="4">
        <v>952502</v>
      </c>
      <c r="E78" s="4">
        <v>952502</v>
      </c>
    </row>
    <row r="79" spans="1:5" x14ac:dyDescent="0.2">
      <c r="A79" s="1">
        <v>2017</v>
      </c>
      <c r="B79" s="1" t="s">
        <v>4</v>
      </c>
      <c r="C79" s="1" t="s">
        <v>7</v>
      </c>
      <c r="D79" s="4">
        <v>1009445</v>
      </c>
      <c r="E79" s="4">
        <v>1009445</v>
      </c>
    </row>
    <row r="80" spans="1:5" x14ac:dyDescent="0.2">
      <c r="A80" s="1"/>
      <c r="B80" s="1"/>
      <c r="C80" s="1"/>
      <c r="D80" s="4"/>
      <c r="E80" s="4"/>
    </row>
    <row r="81" spans="1:5" x14ac:dyDescent="0.2">
      <c r="A81" s="1"/>
      <c r="B81" s="1"/>
      <c r="C81" s="1"/>
      <c r="D81" s="8">
        <f>SUM(D51:D80)</f>
        <v>190174057</v>
      </c>
      <c r="E81" s="8">
        <f>SUM(E51:E80)</f>
        <v>190174057</v>
      </c>
    </row>
    <row r="82" spans="1:5" x14ac:dyDescent="0.2">
      <c r="A82" s="1"/>
      <c r="B82" s="1"/>
      <c r="C82" s="1"/>
      <c r="D82" s="4"/>
      <c r="E82" s="4"/>
    </row>
    <row r="83" spans="1:5" x14ac:dyDescent="0.2">
      <c r="A83" s="1"/>
      <c r="B83" s="1"/>
      <c r="C83" s="1"/>
      <c r="D83" s="4"/>
      <c r="E83" s="4"/>
    </row>
    <row r="84" spans="1:5" x14ac:dyDescent="0.2">
      <c r="A84" s="1"/>
      <c r="B84" s="1"/>
      <c r="C84" s="7" t="s">
        <v>8</v>
      </c>
      <c r="D84" s="4"/>
      <c r="E84" s="4"/>
    </row>
    <row r="85" spans="1:5" x14ac:dyDescent="0.2">
      <c r="A85" s="1">
        <v>2015</v>
      </c>
      <c r="B85" s="1" t="s">
        <v>4</v>
      </c>
      <c r="C85" s="1" t="s">
        <v>8</v>
      </c>
      <c r="D85" s="4" t="s">
        <v>9</v>
      </c>
      <c r="E85" s="4"/>
    </row>
    <row r="86" spans="1:5" x14ac:dyDescent="0.2">
      <c r="A86" s="1">
        <v>2016</v>
      </c>
      <c r="B86" s="1" t="s">
        <v>4</v>
      </c>
      <c r="C86" s="1" t="s">
        <v>8</v>
      </c>
      <c r="D86" s="4" t="s">
        <v>9</v>
      </c>
      <c r="E86" s="4"/>
    </row>
    <row r="87" spans="1:5" x14ac:dyDescent="0.2">
      <c r="A87" s="1">
        <v>2017</v>
      </c>
      <c r="B87" s="1" t="s">
        <v>4</v>
      </c>
      <c r="C87" s="1" t="s">
        <v>8</v>
      </c>
      <c r="D87" s="8">
        <v>617891</v>
      </c>
      <c r="E87" s="8">
        <v>617891</v>
      </c>
    </row>
    <row r="88" spans="1:5" x14ac:dyDescent="0.2">
      <c r="A88" s="1"/>
      <c r="B88" s="1"/>
      <c r="C88" s="1"/>
      <c r="D88" s="4"/>
      <c r="E88" s="4"/>
    </row>
    <row r="89" spans="1:5" x14ac:dyDescent="0.2">
      <c r="A89" s="1"/>
      <c r="B89" s="1"/>
      <c r="C89" s="1"/>
      <c r="D89" s="4"/>
      <c r="E89" s="4"/>
    </row>
    <row r="90" spans="1:5" x14ac:dyDescent="0.2">
      <c r="A90" s="1"/>
      <c r="B90" s="1"/>
      <c r="C90" s="1"/>
      <c r="D90" s="4"/>
      <c r="E90" s="4"/>
    </row>
    <row r="91" spans="1:5" x14ac:dyDescent="0.2">
      <c r="A91" s="1"/>
      <c r="B91" s="1"/>
      <c r="C91" s="7" t="s">
        <v>10</v>
      </c>
      <c r="D91" s="4"/>
      <c r="E91" s="4"/>
    </row>
    <row r="92" spans="1:5" x14ac:dyDescent="0.2">
      <c r="A92" s="1">
        <v>2015</v>
      </c>
      <c r="B92" s="1" t="s">
        <v>4</v>
      </c>
      <c r="C92" s="1" t="s">
        <v>10</v>
      </c>
      <c r="D92" s="4">
        <v>727427</v>
      </c>
      <c r="E92" s="4">
        <v>727427</v>
      </c>
    </row>
    <row r="93" spans="1:5" x14ac:dyDescent="0.2">
      <c r="A93" s="1">
        <v>2016</v>
      </c>
      <c r="B93" s="1" t="s">
        <v>4</v>
      </c>
      <c r="C93" s="1" t="s">
        <v>10</v>
      </c>
      <c r="D93" s="4">
        <v>106824</v>
      </c>
      <c r="E93" s="4">
        <v>106824</v>
      </c>
    </row>
    <row r="94" spans="1:5" x14ac:dyDescent="0.2">
      <c r="A94" s="1">
        <v>2016</v>
      </c>
      <c r="B94" s="1" t="s">
        <v>4</v>
      </c>
      <c r="C94" s="1" t="s">
        <v>10</v>
      </c>
      <c r="D94" s="4">
        <v>328004</v>
      </c>
      <c r="E94" s="4">
        <v>328004</v>
      </c>
    </row>
    <row r="95" spans="1:5" x14ac:dyDescent="0.2">
      <c r="A95" s="1">
        <v>2016</v>
      </c>
      <c r="B95" s="1" t="s">
        <v>4</v>
      </c>
      <c r="C95" s="1" t="s">
        <v>10</v>
      </c>
      <c r="D95" s="4">
        <v>93662</v>
      </c>
      <c r="E95" s="4">
        <v>93662</v>
      </c>
    </row>
    <row r="96" spans="1:5" x14ac:dyDescent="0.2">
      <c r="A96" s="1">
        <v>2016</v>
      </c>
      <c r="B96" s="1" t="s">
        <v>4</v>
      </c>
      <c r="C96" s="1" t="s">
        <v>10</v>
      </c>
      <c r="D96" s="4">
        <v>38803</v>
      </c>
      <c r="E96" s="4">
        <v>38803</v>
      </c>
    </row>
    <row r="97" spans="1:5" x14ac:dyDescent="0.2">
      <c r="A97" s="1">
        <v>2017</v>
      </c>
      <c r="B97" s="1" t="s">
        <v>4</v>
      </c>
      <c r="C97" s="1" t="s">
        <v>10</v>
      </c>
      <c r="D97" s="4">
        <v>79110</v>
      </c>
      <c r="E97" s="4">
        <v>79110</v>
      </c>
    </row>
    <row r="98" spans="1:5" x14ac:dyDescent="0.2">
      <c r="A98" s="1">
        <v>2017</v>
      </c>
      <c r="B98" s="1" t="s">
        <v>4</v>
      </c>
      <c r="C98" s="1" t="s">
        <v>10</v>
      </c>
      <c r="D98" s="4">
        <v>148561</v>
      </c>
      <c r="E98" s="4">
        <v>148561</v>
      </c>
    </row>
    <row r="99" spans="1:5" x14ac:dyDescent="0.2">
      <c r="A99" s="1">
        <v>2017</v>
      </c>
      <c r="B99" s="1" t="s">
        <v>4</v>
      </c>
      <c r="C99" s="1" t="s">
        <v>10</v>
      </c>
      <c r="D99" s="4">
        <v>397997</v>
      </c>
      <c r="E99" s="4">
        <v>397997</v>
      </c>
    </row>
    <row r="100" spans="1:5" x14ac:dyDescent="0.2">
      <c r="A100" s="1">
        <v>2017</v>
      </c>
      <c r="B100" s="1" t="s">
        <v>4</v>
      </c>
      <c r="C100" s="1" t="s">
        <v>10</v>
      </c>
      <c r="D100" s="4">
        <v>56519</v>
      </c>
      <c r="E100" s="4">
        <v>56519</v>
      </c>
    </row>
    <row r="101" spans="1:5" x14ac:dyDescent="0.2">
      <c r="A101" s="1"/>
      <c r="B101" s="1"/>
      <c r="C101" s="1"/>
      <c r="D101" s="8">
        <f>SUM(D92:D100)</f>
        <v>1976907</v>
      </c>
      <c r="E101" s="8">
        <f>SUM(E92:E100)</f>
        <v>1976907</v>
      </c>
    </row>
    <row r="102" spans="1:5" x14ac:dyDescent="0.2">
      <c r="A102" s="1"/>
      <c r="B102" s="1"/>
      <c r="C102" s="1"/>
      <c r="D102" s="4"/>
      <c r="E102" s="4"/>
    </row>
    <row r="103" spans="1:5" x14ac:dyDescent="0.2">
      <c r="A103" s="1"/>
      <c r="B103" s="1"/>
      <c r="C103" s="1"/>
      <c r="D103" s="4"/>
      <c r="E103" s="4"/>
    </row>
    <row r="104" spans="1:5" x14ac:dyDescent="0.2">
      <c r="A104" s="7" t="s">
        <v>4</v>
      </c>
      <c r="B104" s="7" t="s">
        <v>12</v>
      </c>
      <c r="C104" s="7" t="s">
        <v>11</v>
      </c>
      <c r="D104" s="9" t="s">
        <v>13</v>
      </c>
      <c r="E104" s="9"/>
    </row>
    <row r="105" spans="1:5" x14ac:dyDescent="0.2">
      <c r="A105" s="1">
        <v>2015</v>
      </c>
      <c r="B105" s="1" t="s">
        <v>4</v>
      </c>
      <c r="C105" s="1" t="s">
        <v>11</v>
      </c>
      <c r="D105" s="4" t="s">
        <v>9</v>
      </c>
      <c r="E105" s="4"/>
    </row>
    <row r="106" spans="1:5" x14ac:dyDescent="0.2">
      <c r="A106" s="1">
        <v>2016</v>
      </c>
      <c r="B106" s="1" t="s">
        <v>4</v>
      </c>
      <c r="C106" s="1" t="s">
        <v>11</v>
      </c>
      <c r="D106" s="4" t="s">
        <v>9</v>
      </c>
      <c r="E106" s="4"/>
    </row>
    <row r="107" spans="1:5" x14ac:dyDescent="0.2">
      <c r="A107" s="1">
        <v>2017</v>
      </c>
      <c r="B107" s="1" t="s">
        <v>4</v>
      </c>
      <c r="C107" s="1" t="s">
        <v>11</v>
      </c>
      <c r="D107" s="4" t="s">
        <v>9</v>
      </c>
      <c r="E107" s="4"/>
    </row>
    <row r="108" spans="1:5" x14ac:dyDescent="0.2">
      <c r="A108" s="1"/>
      <c r="B108" s="1"/>
      <c r="C108" s="1"/>
      <c r="D108" s="4"/>
      <c r="E108" s="4"/>
    </row>
    <row r="109" spans="1:5" x14ac:dyDescent="0.2">
      <c r="A109" s="1"/>
      <c r="B109" s="1"/>
      <c r="C109" s="1"/>
      <c r="D109" s="4"/>
      <c r="E109" s="4"/>
    </row>
    <row r="110" spans="1:5" x14ac:dyDescent="0.2">
      <c r="A110" s="1"/>
      <c r="B110" s="1"/>
      <c r="C110" s="1"/>
      <c r="D110" s="4"/>
      <c r="E110" s="4"/>
    </row>
    <row r="111" spans="1:5" x14ac:dyDescent="0.2">
      <c r="A111" s="1"/>
      <c r="B111" s="1"/>
      <c r="C111" s="7" t="s">
        <v>14</v>
      </c>
      <c r="D111" s="4"/>
      <c r="E111" s="4"/>
    </row>
    <row r="112" spans="1:5" x14ac:dyDescent="0.2">
      <c r="A112" s="1">
        <v>2015</v>
      </c>
      <c r="B112" s="1" t="s">
        <v>4</v>
      </c>
      <c r="C112" s="1" t="s">
        <v>14</v>
      </c>
      <c r="D112" s="4">
        <v>183165</v>
      </c>
      <c r="E112" s="4">
        <v>183165</v>
      </c>
    </row>
    <row r="113" spans="1:5" x14ac:dyDescent="0.2">
      <c r="A113" s="1">
        <v>2016</v>
      </c>
      <c r="B113" s="1" t="s">
        <v>4</v>
      </c>
      <c r="C113" s="1" t="s">
        <v>14</v>
      </c>
      <c r="D113" s="4" t="s">
        <v>9</v>
      </c>
      <c r="E113" s="4"/>
    </row>
    <row r="114" spans="1:5" x14ac:dyDescent="0.2">
      <c r="A114" s="1">
        <v>2017</v>
      </c>
      <c r="B114" s="1" t="s">
        <v>4</v>
      </c>
      <c r="C114" s="1" t="s">
        <v>14</v>
      </c>
      <c r="D114" s="4">
        <v>19459</v>
      </c>
      <c r="E114" s="4">
        <v>19459</v>
      </c>
    </row>
    <row r="115" spans="1:5" x14ac:dyDescent="0.2">
      <c r="A115" s="1"/>
      <c r="B115" s="1"/>
      <c r="C115" s="1"/>
      <c r="D115" s="8">
        <f>SUM(D112:D114)</f>
        <v>202624</v>
      </c>
      <c r="E115" s="8">
        <f>SUM(E112:E114)</f>
        <v>202624</v>
      </c>
    </row>
    <row r="116" spans="1:5" x14ac:dyDescent="0.2">
      <c r="A116" s="1"/>
      <c r="B116" s="1"/>
      <c r="C116" s="1"/>
      <c r="D116" s="4"/>
      <c r="E116" s="4"/>
    </row>
    <row r="117" spans="1:5" x14ac:dyDescent="0.2">
      <c r="A117" s="1"/>
      <c r="B117" s="1"/>
      <c r="C117" s="1"/>
      <c r="D117" s="4"/>
      <c r="E117" s="4"/>
    </row>
    <row r="118" spans="1:5" x14ac:dyDescent="0.2">
      <c r="A118" s="1" t="s">
        <v>16</v>
      </c>
      <c r="B118" s="1"/>
      <c r="C118" s="1"/>
      <c r="D118" s="8">
        <f>D115+D101+D87+D81+D47+D21</f>
        <v>347908745</v>
      </c>
      <c r="E118" s="8">
        <f>E115+E101+E87+E81+E47+E21</f>
        <v>347908745</v>
      </c>
    </row>
    <row r="119" spans="1:5" x14ac:dyDescent="0.2">
      <c r="A119" s="1"/>
      <c r="B119" s="1"/>
      <c r="C119" s="1"/>
      <c r="D119" s="4"/>
      <c r="E119" s="4"/>
    </row>
    <row r="120" spans="1:5" x14ac:dyDescent="0.2">
      <c r="A120" s="1"/>
      <c r="B120" s="1"/>
      <c r="C120" s="1"/>
      <c r="D120" s="4"/>
      <c r="E120" s="4"/>
    </row>
    <row r="121" spans="1:5" x14ac:dyDescent="0.2">
      <c r="A121" s="1"/>
      <c r="B121" s="1"/>
      <c r="C121" s="1"/>
      <c r="D121" s="4"/>
      <c r="E121" s="4"/>
    </row>
  </sheetData>
  <pageMargins left="0.7" right="0.7" top="0.75" bottom="0.75" header="0.3" footer="0.3"/>
  <pageSetup paperSize="9" orientation="portrait" horizontalDpi="4294967295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תלמיד 3</dc:creator>
  <cp:lastModifiedBy>מנחם רוזנבאום</cp:lastModifiedBy>
  <dcterms:created xsi:type="dcterms:W3CDTF">2019-02-04T13:17:57Z</dcterms:created>
  <dcterms:modified xsi:type="dcterms:W3CDTF">2019-05-16T10:31:52Z</dcterms:modified>
</cp:coreProperties>
</file>