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-----ספר מתנות מעודכן\"/>
    </mc:Choice>
  </mc:AlternateContent>
  <xr:revisionPtr revIDLastSave="0" documentId="13_ncr:1_{9D349460-18C2-434F-A209-793D0B101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פר המתנות 2018" sheetId="1" r:id="rId1"/>
  </sheets>
  <definedNames>
    <definedName name="_xlnm._FilterDatabase" localSheetId="0" hidden="1">'ספר המתנות 2018'!$G$1:$G$117</definedName>
    <definedName name="_xlnm.Print_Area" localSheetId="0">'ספר המתנות 2018'!$A$1:$G$115</definedName>
    <definedName name="_xlnm.Print_Titles" localSheetId="0">'ספר המתנות 2018'!$1:$2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C69" i="1"/>
  <c r="C69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<sst xmlns="http://schemas.openxmlformats.org/spreadsheetml/2006/main" count="597" uniqueCount="346">
  <si>
    <t>מס' מתנה</t>
  </si>
  <si>
    <t>תאריך רישום</t>
  </si>
  <si>
    <t>מקבל מתנה</t>
  </si>
  <si>
    <t>תיאור מתנה</t>
  </si>
  <si>
    <t>סיבה/אירוע לקבלת המתנה</t>
  </si>
  <si>
    <t>החלטת וועדה</t>
  </si>
  <si>
    <t>ס.שה"ח - ציפי חוטובלי</t>
  </si>
  <si>
    <t>פגישת עבודה</t>
  </si>
  <si>
    <t>17.1.2018</t>
  </si>
  <si>
    <t>ניתן במסגרת הרצאה ליווי  משלחת</t>
  </si>
  <si>
    <t>ברכת הבית ממוסגרת</t>
  </si>
  <si>
    <t>מאושר לשימוש אישי,</t>
  </si>
  <si>
    <t>15.1.2018</t>
  </si>
  <si>
    <t>לשכת ס.שה"ח - זהבה אפלבויים</t>
  </si>
  <si>
    <t>אלבום בולי ישראל 2017 + מעטפה עם בולי השנה</t>
  </si>
  <si>
    <t>22.1.2018</t>
  </si>
  <si>
    <t>20.1.2018</t>
  </si>
  <si>
    <t>ארנק לכרטיסים</t>
  </si>
  <si>
    <t>תודה על שירות קונסולרי</t>
  </si>
  <si>
    <t>פגישה</t>
  </si>
  <si>
    <t xml:space="preserve">מגילת חתימות נוצרים תומכי ישראל </t>
  </si>
  <si>
    <t>12.12.2017</t>
  </si>
  <si>
    <t>אירוע מש"ב</t>
  </si>
  <si>
    <t>8.2.2018</t>
  </si>
  <si>
    <t>2 שוברי שי לחנות משקאות</t>
  </si>
  <si>
    <t>פגישה בנציגות</t>
  </si>
  <si>
    <t>11.2.2018</t>
  </si>
  <si>
    <t>סט תה (קומקום וכוסות מקרמיקה + 2 קופ' תה)</t>
  </si>
  <si>
    <t>קופת צדקה</t>
  </si>
  <si>
    <t>22.2.2018</t>
  </si>
  <si>
    <t>קנקן תה מחרסינה כחולה+שקית תה</t>
  </si>
  <si>
    <t>נאום במסגרת אירוע ועידת הנשיאים ירושלים</t>
  </si>
  <si>
    <t>מאושר לשימוש הנציגות באירועים רשמיים</t>
  </si>
  <si>
    <t>4.3.2018</t>
  </si>
  <si>
    <t>פגישה במסגרת כנס ויצ"ו</t>
  </si>
  <si>
    <t>15.2.2018</t>
  </si>
  <si>
    <t>5.3.2018</t>
  </si>
  <si>
    <t>כובע קש צהוב ו-2 שרשרות חרוזים</t>
  </si>
  <si>
    <t xml:space="preserve">ארוחת ערב </t>
  </si>
  <si>
    <t>7.3.2018</t>
  </si>
  <si>
    <t>חנוכיה מוכספת</t>
  </si>
  <si>
    <t xml:space="preserve">טקס חתימת ברית ערים תאומות </t>
  </si>
  <si>
    <t>שטיח צמר 80*120</t>
  </si>
  <si>
    <t>13.3.2018</t>
  </si>
  <si>
    <t>חנוכת משרדי הנציגות החדשים</t>
  </si>
  <si>
    <t>11.3.2018</t>
  </si>
  <si>
    <t>תעודת הוכרה ומגן שולחני (עם פסלון אופנוע איחוד והצלה)</t>
  </si>
  <si>
    <t>14.3.2018</t>
  </si>
  <si>
    <t>קערת זכוכית לבנה</t>
  </si>
  <si>
    <t>ניו יורק, שגריר לאו"מ - דני דנון</t>
  </si>
  <si>
    <t>שרשרת צדפים עם תליון צדפים</t>
  </si>
  <si>
    <t>15.3.2018</t>
  </si>
  <si>
    <t>צעיף/מטפחת</t>
  </si>
  <si>
    <t>6.3.2018</t>
  </si>
  <si>
    <t>בושם יוקרתי (L'origine Noir Premier - LALIQUE)</t>
  </si>
  <si>
    <t>1.12.2017</t>
  </si>
  <si>
    <t>משפט - רחל אוברמן</t>
  </si>
  <si>
    <t>מחזיק כרטיסי ביקור מעוטר</t>
  </si>
  <si>
    <t>שי במהלך מו"מ</t>
  </si>
  <si>
    <t>חבילת מתנה - כרית רקומה, כוס, חפתים פשוטים, כובע ספורט, קערה, דגל וסמל המשטרה</t>
  </si>
  <si>
    <t>21.3.2018</t>
  </si>
  <si>
    <t>סמנכ"ל למינהל - דרור גבאי</t>
  </si>
  <si>
    <t>ז'קט</t>
  </si>
  <si>
    <t>במסגרת נסיעת עבודה, חבר ותיק</t>
  </si>
  <si>
    <t>9.4.2018</t>
  </si>
  <si>
    <t>פגישה מדינית</t>
  </si>
  <si>
    <t>ספר הברכות לשבתות וחגים</t>
  </si>
  <si>
    <t>22.4.2018</t>
  </si>
  <si>
    <t>23.4.2018</t>
  </si>
  <si>
    <t>מנכ"ל - יובל רותם</t>
  </si>
  <si>
    <t>תמונה צבעונית של ראש אשה</t>
  </si>
  <si>
    <t>17.4.20187</t>
  </si>
  <si>
    <t>משה"ח - מחלקת רווחה</t>
  </si>
  <si>
    <t xml:space="preserve">תמונה(כד עם פרח) - מתנת משפחתה של אטי טלאור ז"ל </t>
  </si>
  <si>
    <t>אירוע יום הזכרון לנופלים בשירות החוץ</t>
  </si>
  <si>
    <t>1.3.2016</t>
  </si>
  <si>
    <t>רישום דיו (אמן לא ידוע)</t>
  </si>
  <si>
    <t>ניתן בתום הרצאה של השגרירה באוניב'</t>
  </si>
  <si>
    <t>1.4.2016</t>
  </si>
  <si>
    <t>ניתן כתשורה במסגרת אירוע יום העצמאות</t>
  </si>
  <si>
    <t>1.9.2015</t>
  </si>
  <si>
    <t>תמונת אקריליק על קנבס במידות 15*40</t>
  </si>
  <si>
    <t>ניתנה בתום תערוכה של האמנית כתודה על סיוע בארגון התערוכה</t>
  </si>
  <si>
    <t>תמונה - עבודת דיו על נייר גולמי "אותיות"</t>
  </si>
  <si>
    <t>10.5.2018</t>
  </si>
  <si>
    <t>ביקור עבודה</t>
  </si>
  <si>
    <t>סט לשולחן כתיבה - בסיס עץ, כוס ופותח מכתבים מכסף</t>
  </si>
  <si>
    <t>8.5.2018</t>
  </si>
  <si>
    <t>סמנכ"ל כלכלה - יעל רביע-צדוק</t>
  </si>
  <si>
    <t>פגישת עבודה במסגרת אירוע אגריטק</t>
  </si>
  <si>
    <t>24.4.2018</t>
  </si>
  <si>
    <t>גביע יין מזכוכית כחולה עם עיטורי מוטיבים יהודיים</t>
  </si>
  <si>
    <t>פגישה עם נציגי הקהילה היהודית</t>
  </si>
  <si>
    <t>13.5.2018</t>
  </si>
  <si>
    <t>שרשרת חרוזי ג'ייד (עבודת יד) + חבילת שוקולד</t>
  </si>
  <si>
    <t>19.4.2018</t>
  </si>
  <si>
    <t>פסל יד/נר זיכרון</t>
  </si>
  <si>
    <t>תשורה אישית שלו לנציגות במסגרת אירועי יום הזיכרון</t>
  </si>
  <si>
    <t>1.4.2018</t>
  </si>
  <si>
    <t>תמונת שמן איש מתפלל בכותל</t>
  </si>
  <si>
    <t>מתנה לשגרירות על שירות קונסולרי</t>
  </si>
  <si>
    <t>תמונת שמן נוף (פרחים ואגם)</t>
  </si>
  <si>
    <t>?</t>
  </si>
  <si>
    <t>אפוטרופוס</t>
  </si>
  <si>
    <t>השמדה</t>
  </si>
  <si>
    <t>תצוגה במשרד</t>
  </si>
  <si>
    <t>תצוגה בבית השרד</t>
  </si>
  <si>
    <t>ספריה</t>
  </si>
  <si>
    <t>ספרים לספריה. מגן לשימוש אישי</t>
  </si>
  <si>
    <t>לתצוגה בנציגות</t>
  </si>
  <si>
    <t>הועבר לוועדת היתרים</t>
  </si>
  <si>
    <t>מאושר לשימוש אישי ו/או הצבה במשרד</t>
  </si>
  <si>
    <t>תצוגה בנציגות</t>
  </si>
  <si>
    <t>מאושר לשימוש אישי</t>
  </si>
  <si>
    <t>16.1.2018</t>
  </si>
  <si>
    <t>ערכה-קפה, ארנק רקום, צמיד, דמויות בובות מחוטים</t>
  </si>
  <si>
    <t>מאושר לשימוש אישי, ארנק ובובות להשמדה</t>
  </si>
  <si>
    <t>04.12.2017</t>
  </si>
  <si>
    <t>28.5.2018</t>
  </si>
  <si>
    <t>חתימה על הסכמי חינוך בין מדינתיים</t>
  </si>
  <si>
    <t>30.5.2018</t>
  </si>
  <si>
    <t>עט</t>
  </si>
  <si>
    <t>31.5.2018</t>
  </si>
  <si>
    <t>קופסת מזכרות  - ספל, קפה, בובה מעלי תירס, ארנק קטן</t>
  </si>
  <si>
    <t>7.5.2018</t>
  </si>
  <si>
    <t>4.6.2018</t>
  </si>
  <si>
    <t xml:space="preserve">תמונה/רישום </t>
  </si>
  <si>
    <t>הועבר ממחלקת הטקס. לא ידוע מי מוסר המתנה ולמי</t>
  </si>
  <si>
    <t xml:space="preserve">מאושר להצבה במשרד, </t>
  </si>
  <si>
    <t>6.6.2018</t>
  </si>
  <si>
    <t>מנהל אירו-אסיה - רפי הרפז</t>
  </si>
  <si>
    <t>פסלון תבליט מוכסף של ירושלים (חברת הצורפים)</t>
  </si>
  <si>
    <t>5.6.2018</t>
  </si>
  <si>
    <t>קופסה לכרטיסי ביקור עם תבליט של ירושלים (חברת הצורפים)</t>
  </si>
  <si>
    <t>7.6.2018</t>
  </si>
  <si>
    <t>תבליט תמונה של ירושלים במסגרת עץ (חברת הצורפים</t>
  </si>
  <si>
    <t>11.6.2018</t>
  </si>
  <si>
    <t>במסגרת אירועי חגיגות 70 שנה למדינה</t>
  </si>
  <si>
    <t>חנוכיה מזכוכית</t>
  </si>
  <si>
    <t>תצוגה בנציגות (אישור בסבב טלפוני)</t>
  </si>
  <si>
    <t>10.7.2018</t>
  </si>
  <si>
    <t>משפט - עומרי לוין (מתמחה משפט)</t>
  </si>
  <si>
    <t>במסגרת חתימת הסכם בריאות בין המדינה למחוז</t>
  </si>
  <si>
    <t>18.7.2018</t>
  </si>
  <si>
    <t>שעון יד  CARDOW CENTENNIAL</t>
  </si>
  <si>
    <t>30.7.2018</t>
  </si>
  <si>
    <t>תיק בד</t>
  </si>
  <si>
    <t>בגדים לתינוקת (שמלה)</t>
  </si>
  <si>
    <t>31.7.2018</t>
  </si>
  <si>
    <t>תמונת תבליט</t>
  </si>
  <si>
    <t>פגישת פרידה לקראת יציאה לשליחות</t>
  </si>
  <si>
    <t>19.8.2018</t>
  </si>
  <si>
    <t>תמונת משי ברוקד (מפרשיות)</t>
  </si>
  <si>
    <t>16.8.2018</t>
  </si>
  <si>
    <t>אירוע פתיחת משרד בישראל</t>
  </si>
  <si>
    <t>17.8.2018</t>
  </si>
  <si>
    <t>תכשיט - שרשרת פנינים ואבנים</t>
  </si>
  <si>
    <t>מפגש היכרות</t>
  </si>
  <si>
    <t>3.9.2018</t>
  </si>
  <si>
    <t>דגם אוטובוס מיניאטורי</t>
  </si>
  <si>
    <t>מפגש בילטראלי להצגת הזדמנויות עסקיות</t>
  </si>
  <si>
    <t>12.9.2018</t>
  </si>
  <si>
    <t>מטפחת</t>
  </si>
  <si>
    <t>מתנה לראש השנה</t>
  </si>
  <si>
    <t>1.3.2018</t>
  </si>
  <si>
    <t>ס.מנהל מח' מצרים/מגרב - יפית עזר</t>
  </si>
  <si>
    <t>זוג כפכפי עור (ורוד וטורקיז)</t>
  </si>
  <si>
    <t>4.9.2018</t>
  </si>
  <si>
    <t>מחלקת רווחה</t>
  </si>
  <si>
    <t>מסך מחשב דגם VOC</t>
  </si>
  <si>
    <t>תשורה בעקבות רכישת תווי שי לחגים עבור עובדי המשרד</t>
  </si>
  <si>
    <t>מאושר לשימוש המשרד-יועבר לתקשוב (מאושר בסבב טלפוני)</t>
  </si>
  <si>
    <t>4.10.2018</t>
  </si>
  <si>
    <t>אגף צפ"א</t>
  </si>
  <si>
    <t>חבילת שי - שוקולד ויין לראש השנה</t>
  </si>
  <si>
    <t>שי לראש השנה</t>
  </si>
  <si>
    <t>עניבה</t>
  </si>
  <si>
    <t>קופסת חרסינה קטנה ומשקולת שיש לנייר</t>
  </si>
  <si>
    <t>21.2.2017</t>
  </si>
  <si>
    <t>מערך מדיני - אורן מרמורשטיין</t>
  </si>
  <si>
    <t>תמונת מתכת</t>
  </si>
  <si>
    <t>1.1.2018</t>
  </si>
  <si>
    <t>רפי גמזו</t>
  </si>
  <si>
    <t>סט לשולחן מעץ</t>
  </si>
  <si>
    <t>30.1.2017</t>
  </si>
  <si>
    <t>רח"ט אסיה - חגי שגריר</t>
  </si>
  <si>
    <t xml:space="preserve">כדור שלג </t>
  </si>
  <si>
    <t>29.3.2017</t>
  </si>
  <si>
    <t>מחלקת הדרכה - צביקה זיו</t>
  </si>
  <si>
    <t>16.1.2017</t>
  </si>
  <si>
    <t>תליון לב משובץ אבנים</t>
  </si>
  <si>
    <t>צלחת מתכת מוזהבת עם קישוט קרמיקה</t>
  </si>
  <si>
    <t>2 קופסאות עץ עם מכחול וזכוכית מגדלת לקליגרפיה</t>
  </si>
  <si>
    <t>15.1.2017</t>
  </si>
  <si>
    <t xml:space="preserve">2 קופסאות תה </t>
  </si>
  <si>
    <t>תמונת תבליט עץ עם 6 בולים</t>
  </si>
  <si>
    <t xml:space="preserve">תיק בד עם רקמה </t>
  </si>
  <si>
    <t>חבילת שי - כד עץ מעוטר אבנים, מפה מעוטרת, תיקיית איורים אתניים על קלף, 4 חב' תה ירוק, חבילה קפה</t>
  </si>
  <si>
    <t>14.2.2017</t>
  </si>
  <si>
    <t>תמונה רקומה</t>
  </si>
  <si>
    <t>1.5.2018</t>
  </si>
  <si>
    <t>רח"ט טקס - מירון ראובן</t>
  </si>
  <si>
    <t>מכונת קפה ARCELIK (צבע שחור)</t>
  </si>
  <si>
    <t>מאושר להעברה לשימוש האגף במסגרת הדדיות קבלת מתנות חבילות מזון בחגי תשרי/ראש השנה האזרחי</t>
  </si>
  <si>
    <t>10.10.2018</t>
  </si>
  <si>
    <t>סט סכו"ם</t>
  </si>
  <si>
    <t>פגישת היכרות</t>
  </si>
  <si>
    <t xml:space="preserve">במסגרת ביקור עבודה  </t>
  </si>
  <si>
    <t>מעמד שולחני/לוח שנה מעץ לעטים</t>
  </si>
  <si>
    <t>אגף משפט/מחלקת אמנות- רחל אוברמן</t>
  </si>
  <si>
    <t>16.10.2018</t>
  </si>
  <si>
    <t>מגן הוקרה</t>
  </si>
  <si>
    <t>מפגש תמיכה</t>
  </si>
  <si>
    <t>18.10.2018</t>
  </si>
  <si>
    <t>שטיח צמר ממוסגר 50*50</t>
  </si>
  <si>
    <t>15.10.2018</t>
  </si>
  <si>
    <t>ציור מקורי - רקפות, מידות 24*20 (עם מסגרת 33*29). דיו על נייר</t>
  </si>
  <si>
    <t>במסגרת סיוע הנציגות לציון חגיגות 70 למדינה, העניקה הגלרייה יצירה של אמנית ישראלית אסתר כהן.</t>
  </si>
  <si>
    <t>אסטרטגית - מנהלת מח' פיקוח ייצוא בטחוני, תמי רחמימוב</t>
  </si>
  <si>
    <t>רימון מכסף חברת "הצורפים"</t>
  </si>
  <si>
    <t>ביקור מקצועי בתע"ש</t>
  </si>
  <si>
    <t>23.10.2018</t>
  </si>
  <si>
    <t>תמונה, אקריליק על קנבס</t>
  </si>
  <si>
    <t>ביקור של האמנית בנציגות</t>
  </si>
  <si>
    <t>מגש עץ עם ציפוי פנינה</t>
  </si>
  <si>
    <t>11.10.2018</t>
  </si>
  <si>
    <t>קונסולרית - רח"ט/אייל סיסו</t>
  </si>
  <si>
    <t>מאפרה מכסף</t>
  </si>
  <si>
    <t>12.11.2018</t>
  </si>
  <si>
    <t>צעיף ורוד ובובת נייר</t>
  </si>
  <si>
    <t>במסגרת אירוע במשרד</t>
  </si>
  <si>
    <t>7.11.2018</t>
  </si>
  <si>
    <t>מטפחת משי, 2 ארנקי עור קטנים, לוח שנה</t>
  </si>
  <si>
    <t>29.10.2018</t>
  </si>
  <si>
    <t>5.11.2018</t>
  </si>
  <si>
    <t>צלחת מצופה צדפה</t>
  </si>
  <si>
    <t>מו"מ על הסכם סיעוד</t>
  </si>
  <si>
    <t>1.10.2018</t>
  </si>
  <si>
    <t>יומן ומחזיק כרטיסים</t>
  </si>
  <si>
    <t>תיק יד מקש+מחברת (עבודת יד)</t>
  </si>
  <si>
    <t>1.8.2018</t>
  </si>
  <si>
    <t>מחזיקי מפיות מצדפות</t>
  </si>
  <si>
    <t>להצבה באגף</t>
  </si>
  <si>
    <t>ספר להשמדה, תמונה לתצוגה במשרד</t>
  </si>
  <si>
    <t>מאושר להצבה בנציגות</t>
  </si>
  <si>
    <t>מאושר להצבה בבית שרד</t>
  </si>
  <si>
    <t>מאושר להצבה באגף</t>
  </si>
  <si>
    <t>22.11.2018</t>
  </si>
  <si>
    <t>ר' מערך מדיני - אלון אושפיז</t>
  </si>
  <si>
    <t>קופסת נוי מעוטרת</t>
  </si>
  <si>
    <t>פגישת עבודה עם שגריר חדש</t>
  </si>
  <si>
    <t>19.11.2018</t>
  </si>
  <si>
    <t>משקולת נייר</t>
  </si>
  <si>
    <t>5.2.2018</t>
  </si>
  <si>
    <t>מכשיר סודה סטרים</t>
  </si>
  <si>
    <t xml:space="preserve">פגישת היכרות </t>
  </si>
  <si>
    <t>27.12.2018</t>
  </si>
  <si>
    <t>23.12.2018</t>
  </si>
  <si>
    <t>פגישה עם משלחת</t>
  </si>
  <si>
    <t>וסט מבד צמר</t>
  </si>
  <si>
    <t>20.12.2018</t>
  </si>
  <si>
    <t>רדיו דיסק</t>
  </si>
  <si>
    <t>תשורה לשנה האזרחית החדשה</t>
  </si>
  <si>
    <t>מעמד אקריליק לכרטיסי ביקור</t>
  </si>
  <si>
    <t>ויסקי בלו לייבל 750 מ"ל</t>
  </si>
  <si>
    <t>מתנה לראש השנה האזרחית</t>
  </si>
  <si>
    <t>6.11.2018</t>
  </si>
  <si>
    <t>תמונת מגזרת נייר/בד</t>
  </si>
  <si>
    <t>תיבת עץ מעוטרת</t>
  </si>
  <si>
    <t>מאושר לשימוש באירוע רשמי</t>
  </si>
  <si>
    <t>יוחזר למוסר המתנה</t>
  </si>
  <si>
    <t>תיק גב+בקבוק מים נירוסטה</t>
  </si>
  <si>
    <t xml:space="preserve">פסל בדמות מלאך </t>
  </si>
  <si>
    <t>שגריר אורן דוד</t>
  </si>
  <si>
    <t xml:space="preserve"> ישראלה פרי פרובשטיין</t>
  </si>
  <si>
    <t xml:space="preserve"> שתי תמונות  במסגרת עץ מגלפת</t>
  </si>
  <si>
    <t xml:space="preserve"> זיו בילאוס</t>
  </si>
  <si>
    <t>ספר תדמית</t>
  </si>
  <si>
    <t>קונסול</t>
  </si>
  <si>
    <t>שגרירה, לירון בר-שדה</t>
  </si>
  <si>
    <t>מזכיר מדיני/איילת בלאק</t>
  </si>
  <si>
    <t xml:space="preserve"> שגריר</t>
  </si>
  <si>
    <t>תמונת העיר העתיקה</t>
  </si>
  <si>
    <t xml:space="preserve"> קונסול, נטע לחמני</t>
  </si>
  <si>
    <t>ספר  + צלחת מעוטרת</t>
  </si>
  <si>
    <t>צעיף</t>
  </si>
  <si>
    <t>שגרירה</t>
  </si>
  <si>
    <t>גרירה</t>
  </si>
  <si>
    <t>תמונת שמן - נוף ים</t>
  </si>
  <si>
    <t xml:space="preserve">רפליקה של תוף ברונזה </t>
  </si>
  <si>
    <t>קונסולית, נועה לוי</t>
  </si>
  <si>
    <t xml:space="preserve"> קונסולית, נועה לוי</t>
  </si>
  <si>
    <t>צלחת חרסינה</t>
  </si>
  <si>
    <t>מגן עץ ותמונת  מזהבים במסגרת מוזהבת</t>
  </si>
  <si>
    <t xml:space="preserve">אלבום תמונות </t>
  </si>
  <si>
    <t xml:space="preserve"> הסברה, רפי ארדרייך</t>
  </si>
  <si>
    <t>תמונת משי ברוקד</t>
  </si>
  <si>
    <t>קונכ"ל, דני דיין</t>
  </si>
  <si>
    <t xml:space="preserve">תמונת משי ברוקד </t>
  </si>
  <si>
    <t>שגריר/נדב אשכר</t>
  </si>
  <si>
    <t xml:space="preserve">ספר תמונות + תמונת חפצי נוי </t>
  </si>
  <si>
    <t xml:space="preserve"> תמונת משי ברוקד</t>
  </si>
  <si>
    <t xml:space="preserve">צלחת קרמיקה מעוטרת </t>
  </si>
  <si>
    <t xml:space="preserve">2 חוברות גלויות </t>
  </si>
  <si>
    <t>תמונת פגודה וספר</t>
  </si>
  <si>
    <t>גלויה מוסגרת עם חותמת דואר</t>
  </si>
  <si>
    <t>שגרירה, אירית בן-אבא</t>
  </si>
  <si>
    <t>שגריר, רפי הרפז</t>
  </si>
  <si>
    <t>שגריר/רון דרמר</t>
  </si>
  <si>
    <t>רונן קראוס/מדיני</t>
  </si>
  <si>
    <t>שגריר, מרק רגב</t>
  </si>
  <si>
    <t>שגריר/אדי שפירא</t>
  </si>
  <si>
    <t xml:space="preserve">פגישת הוועדה לתכנון </t>
  </si>
  <si>
    <t xml:space="preserve">תשורה על מעבר משרדי הנציגות </t>
  </si>
  <si>
    <t>תשורה של השגריר. רכש את הספרים בחנות עתיקות מקומית  כדי ל"הציל" את הספרים והעברתם למקום שידאגו להם (פירוט במברק מס' 58-81489 מה-15/2)</t>
  </si>
  <si>
    <t xml:space="preserve">ביקור עבודה לקראת יציאה לשליחות </t>
  </si>
  <si>
    <t>משרד החוץ - ספר המתנות משה"ח 2018</t>
  </si>
  <si>
    <t xml:space="preserve">מתחת ל-300 ₪ </t>
  </si>
  <si>
    <t>40 אירו</t>
  </si>
  <si>
    <t>עפ"י בן-עמי לנדרס (מומחה לספרים עתיקים) כל ספר כ-100$</t>
  </si>
  <si>
    <t>כ-250 אירו</t>
  </si>
  <si>
    <t>הערכת שווי באתר אינטרנט כ-280$. יועבר לוועדת היתרים</t>
  </si>
  <si>
    <t xml:space="preserve">אתר רשמי של החברה 1,590 פזו מכסיקני שווה ערך ל-85$ שהם 300 ₪ </t>
  </si>
  <si>
    <t>כ-50$</t>
  </si>
  <si>
    <t>כ-1,100 ₪ (500 לב בולגרי)</t>
  </si>
  <si>
    <t>כ-1,500$</t>
  </si>
  <si>
    <t>במידה ורוצה לשימוש אישי יש לבצע פנייה לוועדת היתרים</t>
  </si>
  <si>
    <t>לפי אתר חברה מחיר קטלוגי 499$, במבצע 250$</t>
  </si>
  <si>
    <t>2020 - החזירה המתנה</t>
  </si>
  <si>
    <t>100 אירו באתר הרשמי של החברה</t>
  </si>
  <si>
    <t>לא מזוכה נ.א</t>
  </si>
  <si>
    <t>אתר אמזון 560₪ אתר מכירות טורקי  175$</t>
  </si>
  <si>
    <t>משאב"ח מאשרים להצבה בנציגות</t>
  </si>
  <si>
    <t>800-1,000 אירו, מאשב"ח מאשרים להצבה בנציגות</t>
  </si>
  <si>
    <t>200$, משאב"ח מאשרים להצבה בבית שרד</t>
  </si>
  <si>
    <t>לא מאושר ע"י הוועדה. יש לפעול להשיב את המתנה למוסר המתנה.</t>
  </si>
  <si>
    <t>כ-160 ₪  (2,990 רופי הודי)</t>
  </si>
  <si>
    <t xml:space="preserve">  150 ליש"ט (כ-710 ₪)</t>
  </si>
  <si>
    <t xml:space="preserve"> 450-548 ₪ בשלושה אתרי אינטרנט</t>
  </si>
  <si>
    <t>אומדן/שווי/הערות</t>
  </si>
  <si>
    <t>במסגרת ביקור עבודה</t>
  </si>
  <si>
    <t xml:space="preserve">מגן + ספר </t>
  </si>
  <si>
    <t>ספר ודיסקים</t>
  </si>
  <si>
    <t xml:space="preserve">מו"מ על הסכם </t>
  </si>
  <si>
    <t>מו"מ על הסכם סעוד</t>
  </si>
  <si>
    <r>
      <rPr>
        <b/>
        <sz val="12"/>
        <rFont val="Calibri"/>
        <family val="2"/>
      </rPr>
      <t>ספר ראשון</t>
    </r>
    <r>
      <rPr>
        <sz val="12"/>
        <rFont val="Calibri"/>
        <family val="2"/>
      </rPr>
      <t xml:space="preserve"> - מסכת ראש השנה מתלמוד בבלי. הודפס בבית דפוס של האלמנה והאחים ראם 1880.   </t>
    </r>
    <r>
      <rPr>
        <b/>
        <sz val="12"/>
        <rFont val="Calibri"/>
        <family val="2"/>
      </rPr>
      <t>ספר שני</t>
    </r>
    <r>
      <rPr>
        <sz val="12"/>
        <rFont val="Calibri"/>
        <family val="2"/>
      </rPr>
      <t>-חלק חמישי מהלכות הרב אלפסי – ספר גדול בכריכת עור. הספר מתפרק בשידרה שלו אך הדפים במצב טוב. הודפס באותו בית דפוס כמו הספר הקודם אך בשנים בהן האב המייסד היה בחיים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</si>
</sst>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;[Red]&quot;₪&quot;\ #,##0.00"/>
  </numFmts>
  <fonts count="6" x14ac:knownFonts="1">
    <font>
      <sz val="11"/>
      <color theme="1"/>
      <name val="Arial"/>
      <family val="2"/>
      <charset val="177"/>
      <scheme val="minor"/>
    </font>
    <font>
      <b/>
      <sz val="24"/>
      <color theme="1"/>
      <name val="Arial"/>
      <family val="2"/>
      <charset val="177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2" fillId="3" borderId="2" xfId="0" applyFont="1" applyFill="1" applyBorder="1" applyAlignment="1">
      <alignment horizontal="right" vertical="top" wrapText="1" readingOrder="2"/>
    </xf>
    <xf numFmtId="0" fontId="2" fillId="3" borderId="2" xfId="0" applyFont="1" applyFill="1" applyBorder="1" applyAlignment="1">
      <alignment horizontal="right" vertical="top" readingOrder="2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vertical="center" readingOrder="2"/>
    </xf>
    <xf numFmtId="0" fontId="3" fillId="3" borderId="7" xfId="0" applyFont="1" applyFill="1" applyBorder="1" applyAlignment="1">
      <alignment horizontal="right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right" vertical="top" wrapText="1" readingOrder="2"/>
    </xf>
    <xf numFmtId="0" fontId="2" fillId="3" borderId="2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 readingOrder="2"/>
    </xf>
    <xf numFmtId="0" fontId="2" fillId="3" borderId="1" xfId="0" applyFont="1" applyFill="1" applyBorder="1" applyAlignment="1">
      <alignment horizontal="right" vertical="top" wrapText="1" readingOrder="2"/>
    </xf>
    <xf numFmtId="0" fontId="4" fillId="3" borderId="3" xfId="0" applyFont="1" applyFill="1" applyBorder="1" applyAlignment="1">
      <alignment vertical="top" readingOrder="2"/>
    </xf>
    <xf numFmtId="14" fontId="4" fillId="3" borderId="3" xfId="0" applyNumberFormat="1" applyFont="1" applyFill="1" applyBorder="1" applyAlignment="1">
      <alignment horizontal="right" vertical="top" wrapText="1" readingOrder="2"/>
    </xf>
    <xf numFmtId="0" fontId="4" fillId="3" borderId="3" xfId="0" applyFont="1" applyFill="1" applyBorder="1" applyAlignment="1">
      <alignment horizontal="right" vertical="top" wrapText="1" readingOrder="2"/>
    </xf>
    <xf numFmtId="164" fontId="4" fillId="3" borderId="2" xfId="0" applyNumberFormat="1" applyFont="1" applyFill="1" applyBorder="1" applyAlignment="1">
      <alignment horizontal="right" vertical="top" wrapText="1" readingOrder="2"/>
    </xf>
    <xf numFmtId="0" fontId="4" fillId="3" borderId="2" xfId="0" applyFont="1" applyFill="1" applyBorder="1" applyAlignment="1">
      <alignment vertical="top" readingOrder="2"/>
    </xf>
    <xf numFmtId="0" fontId="4" fillId="3" borderId="2" xfId="0" applyFont="1" applyFill="1" applyBorder="1" applyAlignment="1">
      <alignment horizontal="right" vertical="top" wrapText="1" readingOrder="2"/>
    </xf>
    <xf numFmtId="164" fontId="4" fillId="3" borderId="1" xfId="0" applyNumberFormat="1" applyFont="1" applyFill="1" applyBorder="1" applyAlignment="1">
      <alignment horizontal="right" vertical="top" wrapText="1" readingOrder="2"/>
    </xf>
    <xf numFmtId="0" fontId="4" fillId="3" borderId="2" xfId="0" applyFont="1" applyFill="1" applyBorder="1" applyAlignment="1">
      <alignment horizontal="right" vertical="center" wrapText="1" readingOrder="2"/>
    </xf>
    <xf numFmtId="0" fontId="4" fillId="3" borderId="0" xfId="0" applyFont="1" applyFill="1" applyAlignment="1">
      <alignment vertical="top" wrapText="1" readingOrder="2"/>
    </xf>
    <xf numFmtId="0" fontId="2" fillId="3" borderId="2" xfId="0" applyFont="1" applyFill="1" applyBorder="1" applyAlignment="1">
      <alignment vertical="top" readingOrder="2"/>
    </xf>
    <xf numFmtId="164" fontId="2" fillId="3" borderId="1" xfId="0" applyNumberFormat="1" applyFont="1" applyFill="1" applyBorder="1" applyAlignment="1">
      <alignment horizontal="right" vertical="top" wrapText="1" readingOrder="2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readingOrder="2"/>
    </xf>
    <xf numFmtId="14" fontId="2" fillId="3" borderId="3" xfId="0" applyNumberFormat="1" applyFont="1" applyFill="1" applyBorder="1" applyAlignment="1">
      <alignment horizontal="right" vertical="top" wrapText="1" readingOrder="2"/>
    </xf>
    <xf numFmtId="0" fontId="2" fillId="3" borderId="0" xfId="0" applyFont="1" applyFill="1" applyAlignment="1">
      <alignment horizontal="right" vertical="top" wrapText="1"/>
    </xf>
    <xf numFmtId="0" fontId="5" fillId="3" borderId="1" xfId="0" applyFont="1" applyFill="1" applyBorder="1" applyAlignment="1">
      <alignment horizontal="right" vertical="top" wrapText="1" readingOrder="2"/>
    </xf>
    <xf numFmtId="14" fontId="2" fillId="3" borderId="3" xfId="0" applyNumberFormat="1" applyFont="1" applyFill="1" applyBorder="1" applyAlignment="1">
      <alignment vertical="top" wrapText="1" readingOrder="2"/>
    </xf>
    <xf numFmtId="0" fontId="5" fillId="3" borderId="2" xfId="0" applyFont="1" applyFill="1" applyBorder="1" applyAlignment="1">
      <alignment horizontal="right" vertical="top" wrapText="1" readingOrder="2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Border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rightToLeft="1" tabSelected="1" zoomScale="92" zoomScaleNormal="92" workbookViewId="0">
      <pane ySplit="2" topLeftCell="A111" activePane="bottomLeft" state="frozen"/>
      <selection pane="bottomLeft" activeCell="H118" sqref="H118"/>
    </sheetView>
  </sheetViews>
  <sheetFormatPr defaultRowHeight="15.75" x14ac:dyDescent="0.25"/>
  <cols>
    <col min="1" max="1" width="9" style="38"/>
    <col min="2" max="2" width="10.875" style="42" customWidth="1"/>
    <col min="3" max="3" width="20.375" style="42" customWidth="1"/>
    <col min="4" max="4" width="34" style="43" customWidth="1"/>
    <col min="5" max="5" width="17.75" style="42" customWidth="1"/>
    <col min="6" max="6" width="17.75" style="44" customWidth="1"/>
    <col min="7" max="7" width="12.375" style="44" customWidth="1"/>
  </cols>
  <sheetData>
    <row r="1" spans="1:8" s="1" customFormat="1" ht="48" customHeight="1" thickBot="1" x14ac:dyDescent="0.25">
      <c r="A1" s="11" t="s">
        <v>316</v>
      </c>
      <c r="B1" s="12"/>
      <c r="C1" s="12"/>
      <c r="D1" s="12"/>
      <c r="E1" s="12"/>
      <c r="F1" s="12"/>
      <c r="G1" s="13"/>
    </row>
    <row r="2" spans="1:8" ht="32.25" thickBot="1" x14ac:dyDescent="0.25">
      <c r="A2" s="7" t="s">
        <v>0</v>
      </c>
      <c r="B2" s="8" t="s">
        <v>1</v>
      </c>
      <c r="C2" s="6" t="s">
        <v>2</v>
      </c>
      <c r="D2" s="9" t="s">
        <v>3</v>
      </c>
      <c r="E2" s="10" t="s">
        <v>4</v>
      </c>
      <c r="F2" s="5" t="s">
        <v>339</v>
      </c>
      <c r="G2" s="6" t="s">
        <v>5</v>
      </c>
    </row>
    <row r="3" spans="1:8" ht="50.25" customHeight="1" x14ac:dyDescent="0.2">
      <c r="A3" s="14">
        <v>1</v>
      </c>
      <c r="B3" s="3" t="s">
        <v>114</v>
      </c>
      <c r="C3" s="3" t="s">
        <v>6</v>
      </c>
      <c r="D3" s="3" t="s">
        <v>115</v>
      </c>
      <c r="E3" s="3" t="s">
        <v>7</v>
      </c>
      <c r="F3" s="15" t="s">
        <v>317</v>
      </c>
      <c r="G3" s="3" t="s">
        <v>116</v>
      </c>
    </row>
    <row r="4" spans="1:8" s="2" customFormat="1" ht="36.75" customHeight="1" x14ac:dyDescent="0.2">
      <c r="A4" s="4">
        <v>2</v>
      </c>
      <c r="B4" s="3" t="s">
        <v>117</v>
      </c>
      <c r="C4" s="16" t="e" cm="1">
        <f t="array" ref="C4">D6-יועץ מדיני/אלון לביא</f>
        <v>#VALUE!</v>
      </c>
      <c r="D4" s="3" t="s">
        <v>272</v>
      </c>
      <c r="E4" s="17" t="s">
        <v>340</v>
      </c>
      <c r="F4" s="18"/>
      <c r="G4" s="16" t="s">
        <v>113</v>
      </c>
    </row>
    <row r="5" spans="1:8" ht="30" customHeight="1" x14ac:dyDescent="0.2">
      <c r="A5" s="19">
        <v>3</v>
      </c>
      <c r="B5" s="20" t="s">
        <v>8</v>
      </c>
      <c r="C5" s="21" t="s">
        <v>273</v>
      </c>
      <c r="D5" s="21" t="s">
        <v>10</v>
      </c>
      <c r="E5" s="21" t="s">
        <v>9</v>
      </c>
      <c r="F5" s="22"/>
      <c r="G5" s="21" t="s">
        <v>106</v>
      </c>
      <c r="H5" s="2"/>
    </row>
    <row r="6" spans="1:8" ht="33.75" customHeight="1" x14ac:dyDescent="0.2">
      <c r="A6" s="23">
        <v>4</v>
      </c>
      <c r="B6" s="21" t="s">
        <v>12</v>
      </c>
      <c r="C6" s="24" t="s">
        <v>13</v>
      </c>
      <c r="D6" s="24" t="s">
        <v>14</v>
      </c>
      <c r="E6" s="21" t="s">
        <v>312</v>
      </c>
      <c r="F6" s="22"/>
      <c r="G6" s="24" t="s">
        <v>11</v>
      </c>
      <c r="H6" s="2"/>
    </row>
    <row r="7" spans="1:8" ht="63.75" customHeight="1" x14ac:dyDescent="0.2">
      <c r="A7" s="23">
        <v>5</v>
      </c>
      <c r="B7" s="21" t="s">
        <v>15</v>
      </c>
      <c r="C7" s="24" t="s">
        <v>274</v>
      </c>
      <c r="D7" s="24" t="s">
        <v>275</v>
      </c>
      <c r="E7" s="21" t="s">
        <v>313</v>
      </c>
      <c r="F7" s="22"/>
      <c r="G7" s="24" t="s">
        <v>103</v>
      </c>
      <c r="H7" s="2"/>
    </row>
    <row r="8" spans="1:8" ht="31.5" customHeight="1" x14ac:dyDescent="0.2">
      <c r="A8" s="23">
        <v>6</v>
      </c>
      <c r="B8" s="21" t="s">
        <v>16</v>
      </c>
      <c r="C8" s="24" t="s">
        <v>276</v>
      </c>
      <c r="D8" s="24" t="s">
        <v>17</v>
      </c>
      <c r="E8" s="21" t="s">
        <v>18</v>
      </c>
      <c r="F8" s="22"/>
      <c r="G8" s="24" t="s">
        <v>104</v>
      </c>
      <c r="H8" s="2"/>
    </row>
    <row r="9" spans="1:8" ht="33.75" customHeight="1" x14ac:dyDescent="0.2">
      <c r="A9" s="23">
        <v>7</v>
      </c>
      <c r="B9" s="21" t="s">
        <v>15</v>
      </c>
      <c r="C9" s="24" t="s">
        <v>6</v>
      </c>
      <c r="D9" s="24" t="s">
        <v>20</v>
      </c>
      <c r="E9" s="21" t="s">
        <v>19</v>
      </c>
      <c r="F9" s="25"/>
      <c r="G9" s="24" t="s">
        <v>105</v>
      </c>
      <c r="H9" s="2"/>
    </row>
    <row r="10" spans="1:8" ht="30" customHeight="1" x14ac:dyDescent="0.2">
      <c r="A10" s="23">
        <v>8</v>
      </c>
      <c r="B10" s="21" t="s">
        <v>21</v>
      </c>
      <c r="C10" s="24" t="s">
        <v>6</v>
      </c>
      <c r="D10" s="24" t="s">
        <v>277</v>
      </c>
      <c r="E10" s="21" t="s">
        <v>22</v>
      </c>
      <c r="F10" s="25"/>
      <c r="G10" s="24" t="s">
        <v>107</v>
      </c>
      <c r="H10" s="2"/>
    </row>
    <row r="11" spans="1:8" ht="47.25" customHeight="1" x14ac:dyDescent="0.2">
      <c r="A11" s="23">
        <v>9</v>
      </c>
      <c r="B11" s="21" t="s">
        <v>23</v>
      </c>
      <c r="C11" s="24" t="s">
        <v>278</v>
      </c>
      <c r="D11" s="24" t="s">
        <v>24</v>
      </c>
      <c r="E11" s="21" t="s">
        <v>25</v>
      </c>
      <c r="F11" s="25" t="s">
        <v>318</v>
      </c>
      <c r="G11" s="24" t="s">
        <v>32</v>
      </c>
      <c r="H11" s="2"/>
    </row>
    <row r="12" spans="1:8" ht="33.75" customHeight="1" x14ac:dyDescent="0.2">
      <c r="A12" s="23">
        <v>10</v>
      </c>
      <c r="B12" s="21" t="s">
        <v>26</v>
      </c>
      <c r="C12" s="24" t="s">
        <v>6</v>
      </c>
      <c r="D12" s="24" t="s">
        <v>27</v>
      </c>
      <c r="E12" s="21" t="s">
        <v>7</v>
      </c>
      <c r="F12" s="25"/>
      <c r="G12" s="24" t="s">
        <v>11</v>
      </c>
      <c r="H12" s="2"/>
    </row>
    <row r="13" spans="1:8" ht="33" customHeight="1" x14ac:dyDescent="0.2">
      <c r="A13" s="23">
        <v>11</v>
      </c>
      <c r="B13" s="21" t="s">
        <v>29</v>
      </c>
      <c r="C13" s="24" t="s">
        <v>6</v>
      </c>
      <c r="D13" s="24" t="s">
        <v>28</v>
      </c>
      <c r="E13" s="21" t="s">
        <v>31</v>
      </c>
      <c r="F13" s="25"/>
      <c r="G13" s="24" t="s">
        <v>104</v>
      </c>
      <c r="H13" s="2"/>
    </row>
    <row r="14" spans="1:8" ht="45.75" customHeight="1" x14ac:dyDescent="0.2">
      <c r="A14" s="23">
        <v>12</v>
      </c>
      <c r="B14" s="21" t="s">
        <v>29</v>
      </c>
      <c r="C14" s="24" t="s">
        <v>6</v>
      </c>
      <c r="D14" s="24" t="s">
        <v>30</v>
      </c>
      <c r="E14" s="21" t="s">
        <v>7</v>
      </c>
      <c r="F14" s="25"/>
      <c r="G14" s="24" t="s">
        <v>11</v>
      </c>
      <c r="H14" s="2"/>
    </row>
    <row r="15" spans="1:8" ht="32.25" customHeight="1" x14ac:dyDescent="0.2">
      <c r="A15" s="23">
        <v>13</v>
      </c>
      <c r="B15" s="21" t="s">
        <v>33</v>
      </c>
      <c r="C15" s="24" t="s">
        <v>6</v>
      </c>
      <c r="D15" s="24" t="s">
        <v>341</v>
      </c>
      <c r="E15" s="21" t="s">
        <v>34</v>
      </c>
      <c r="F15" s="25"/>
      <c r="G15" s="24" t="s">
        <v>108</v>
      </c>
      <c r="H15" s="2"/>
    </row>
    <row r="16" spans="1:8" ht="117.75" customHeight="1" x14ac:dyDescent="0.2">
      <c r="A16" s="23">
        <v>14</v>
      </c>
      <c r="B16" s="21" t="s">
        <v>35</v>
      </c>
      <c r="C16" s="24" t="s">
        <v>279</v>
      </c>
      <c r="D16" s="26" t="s">
        <v>345</v>
      </c>
      <c r="E16" s="21" t="s">
        <v>314</v>
      </c>
      <c r="F16" s="25" t="s">
        <v>319</v>
      </c>
      <c r="G16" s="24" t="s">
        <v>109</v>
      </c>
      <c r="H16" s="2"/>
    </row>
    <row r="17" spans="1:8" ht="30.75" customHeight="1" x14ac:dyDescent="0.2">
      <c r="A17" s="23">
        <v>15</v>
      </c>
      <c r="B17" s="21" t="s">
        <v>36</v>
      </c>
      <c r="C17" s="24" t="s">
        <v>280</v>
      </c>
      <c r="D17" s="27" t="s">
        <v>37</v>
      </c>
      <c r="E17" s="21" t="s">
        <v>38</v>
      </c>
      <c r="F17" s="25"/>
      <c r="G17" s="24" t="s">
        <v>11</v>
      </c>
      <c r="H17" s="2"/>
    </row>
    <row r="18" spans="1:8" ht="30" customHeight="1" x14ac:dyDescent="0.2">
      <c r="A18" s="28">
        <v>16</v>
      </c>
      <c r="B18" s="17" t="s">
        <v>39</v>
      </c>
      <c r="C18" s="3" t="s">
        <v>281</v>
      </c>
      <c r="D18" s="3" t="s">
        <v>40</v>
      </c>
      <c r="E18" s="17" t="s">
        <v>41</v>
      </c>
      <c r="F18" s="29"/>
      <c r="G18" s="3" t="s">
        <v>109</v>
      </c>
      <c r="H18" s="2"/>
    </row>
    <row r="19" spans="1:8" ht="33" customHeight="1" x14ac:dyDescent="0.2">
      <c r="A19" s="28">
        <v>17</v>
      </c>
      <c r="B19" s="17" t="s">
        <v>39</v>
      </c>
      <c r="C19" s="3" t="s">
        <v>281</v>
      </c>
      <c r="D19" s="3" t="s">
        <v>42</v>
      </c>
      <c r="E19" s="17" t="s">
        <v>41</v>
      </c>
      <c r="F19" s="29"/>
      <c r="G19" s="3" t="s">
        <v>109</v>
      </c>
      <c r="H19" s="2"/>
    </row>
    <row r="20" spans="1:8" ht="32.25" customHeight="1" x14ac:dyDescent="0.2">
      <c r="A20" s="28">
        <v>18</v>
      </c>
      <c r="B20" s="17" t="s">
        <v>43</v>
      </c>
      <c r="C20" s="3" t="s">
        <v>279</v>
      </c>
      <c r="D20" s="3" t="s">
        <v>282</v>
      </c>
      <c r="E20" s="17" t="s">
        <v>44</v>
      </c>
      <c r="F20" s="29" t="s">
        <v>320</v>
      </c>
      <c r="G20" s="3" t="s">
        <v>109</v>
      </c>
      <c r="H20" s="2"/>
    </row>
    <row r="21" spans="1:8" ht="33" customHeight="1" x14ac:dyDescent="0.2">
      <c r="A21" s="28">
        <v>19</v>
      </c>
      <c r="B21" s="17" t="s">
        <v>45</v>
      </c>
      <c r="C21" s="3" t="s">
        <v>6</v>
      </c>
      <c r="D21" s="3" t="s">
        <v>46</v>
      </c>
      <c r="E21" s="17" t="s">
        <v>7</v>
      </c>
      <c r="F21" s="29"/>
      <c r="G21" s="3" t="s">
        <v>11</v>
      </c>
      <c r="H21" s="2"/>
    </row>
    <row r="22" spans="1:8" ht="24.75" customHeight="1" x14ac:dyDescent="0.2">
      <c r="A22" s="28">
        <v>20</v>
      </c>
      <c r="B22" s="17" t="s">
        <v>47</v>
      </c>
      <c r="C22" s="3" t="s">
        <v>6</v>
      </c>
      <c r="D22" s="3" t="s">
        <v>48</v>
      </c>
      <c r="E22" s="17" t="s">
        <v>7</v>
      </c>
      <c r="F22" s="29"/>
      <c r="G22" s="3" t="s">
        <v>104</v>
      </c>
      <c r="H22" s="2"/>
    </row>
    <row r="23" spans="1:8" ht="24.75" customHeight="1" x14ac:dyDescent="0.2">
      <c r="A23" s="28">
        <v>21</v>
      </c>
      <c r="B23" s="17" t="s">
        <v>47</v>
      </c>
      <c r="C23" s="3" t="s">
        <v>49</v>
      </c>
      <c r="D23" s="3" t="s">
        <v>50</v>
      </c>
      <c r="E23" s="17" t="s">
        <v>7</v>
      </c>
      <c r="F23" s="29"/>
      <c r="G23" s="3" t="s">
        <v>104</v>
      </c>
      <c r="H23" s="2"/>
    </row>
    <row r="24" spans="1:8" ht="24.75" customHeight="1" x14ac:dyDescent="0.2">
      <c r="A24" s="28">
        <v>22</v>
      </c>
      <c r="B24" s="17" t="s">
        <v>51</v>
      </c>
      <c r="C24" s="3" t="s">
        <v>6</v>
      </c>
      <c r="D24" s="3" t="s">
        <v>52</v>
      </c>
      <c r="E24" s="17" t="s">
        <v>7</v>
      </c>
      <c r="F24" s="29"/>
      <c r="G24" s="3" t="s">
        <v>104</v>
      </c>
      <c r="H24" s="2"/>
    </row>
    <row r="25" spans="1:8" ht="66.75" customHeight="1" x14ac:dyDescent="0.2">
      <c r="A25" s="30">
        <v>23</v>
      </c>
      <c r="B25" s="17" t="s">
        <v>53</v>
      </c>
      <c r="C25" s="16" t="s">
        <v>283</v>
      </c>
      <c r="D25" s="3" t="s">
        <v>54</v>
      </c>
      <c r="E25" s="17" t="s">
        <v>18</v>
      </c>
      <c r="F25" s="18" t="s">
        <v>321</v>
      </c>
      <c r="G25" s="16" t="s">
        <v>110</v>
      </c>
      <c r="H25" s="2"/>
    </row>
    <row r="26" spans="1:8" ht="33.75" customHeight="1" x14ac:dyDescent="0.2">
      <c r="A26" s="30">
        <v>24</v>
      </c>
      <c r="B26" s="17" t="s">
        <v>55</v>
      </c>
      <c r="C26" s="16" t="s">
        <v>56</v>
      </c>
      <c r="D26" s="3" t="s">
        <v>57</v>
      </c>
      <c r="E26" s="17" t="s">
        <v>58</v>
      </c>
      <c r="F26" s="3"/>
      <c r="G26" s="16" t="s">
        <v>11</v>
      </c>
      <c r="H26" s="2"/>
    </row>
    <row r="27" spans="1:8" ht="47.25" x14ac:dyDescent="0.2">
      <c r="A27" s="30">
        <v>25</v>
      </c>
      <c r="B27" s="17" t="s">
        <v>51</v>
      </c>
      <c r="C27" s="16" t="s">
        <v>280</v>
      </c>
      <c r="D27" s="3" t="s">
        <v>59</v>
      </c>
      <c r="E27" s="17" t="s">
        <v>7</v>
      </c>
      <c r="F27" s="3"/>
      <c r="G27" s="16" t="s">
        <v>11</v>
      </c>
      <c r="H27" s="2"/>
    </row>
    <row r="28" spans="1:8" ht="35.25" customHeight="1" x14ac:dyDescent="0.2">
      <c r="A28" s="31">
        <v>26</v>
      </c>
      <c r="B28" s="17" t="s">
        <v>60</v>
      </c>
      <c r="C28" s="16" t="s">
        <v>61</v>
      </c>
      <c r="D28" s="3" t="s">
        <v>62</v>
      </c>
      <c r="E28" s="17" t="s">
        <v>63</v>
      </c>
      <c r="F28" s="32"/>
      <c r="G28" s="16" t="s">
        <v>103</v>
      </c>
      <c r="H28" s="2"/>
    </row>
    <row r="29" spans="1:8" ht="44.25" customHeight="1" x14ac:dyDescent="0.2">
      <c r="A29" s="31">
        <v>27</v>
      </c>
      <c r="B29" s="17" t="s">
        <v>64</v>
      </c>
      <c r="C29" s="16" t="s">
        <v>6</v>
      </c>
      <c r="D29" s="3" t="s">
        <v>284</v>
      </c>
      <c r="E29" s="17" t="s">
        <v>65</v>
      </c>
      <c r="F29" s="32"/>
      <c r="G29" s="16" t="s">
        <v>11</v>
      </c>
      <c r="H29" s="2"/>
    </row>
    <row r="30" spans="1:8" ht="32.25" customHeight="1" x14ac:dyDescent="0.2">
      <c r="A30" s="31">
        <v>28</v>
      </c>
      <c r="B30" s="17" t="s">
        <v>64</v>
      </c>
      <c r="C30" s="16" t="s">
        <v>6</v>
      </c>
      <c r="D30" s="3" t="s">
        <v>66</v>
      </c>
      <c r="E30" s="17" t="s">
        <v>19</v>
      </c>
      <c r="F30" s="18"/>
      <c r="G30" s="16" t="s">
        <v>11</v>
      </c>
      <c r="H30" s="2"/>
    </row>
    <row r="31" spans="1:8" ht="75" customHeight="1" x14ac:dyDescent="0.2">
      <c r="A31" s="31">
        <v>29</v>
      </c>
      <c r="B31" s="17" t="s">
        <v>67</v>
      </c>
      <c r="C31" s="16" t="s">
        <v>6</v>
      </c>
      <c r="D31" s="3" t="s">
        <v>285</v>
      </c>
      <c r="E31" s="17" t="s">
        <v>7</v>
      </c>
      <c r="F31" s="18" t="s">
        <v>322</v>
      </c>
      <c r="G31" s="16" t="s">
        <v>11</v>
      </c>
      <c r="H31" s="2"/>
    </row>
    <row r="32" spans="1:8" ht="63" customHeight="1" x14ac:dyDescent="0.2">
      <c r="A32" s="31">
        <v>30</v>
      </c>
      <c r="B32" s="17" t="s">
        <v>68</v>
      </c>
      <c r="C32" s="16" t="s">
        <v>69</v>
      </c>
      <c r="D32" s="3" t="s">
        <v>70</v>
      </c>
      <c r="E32" s="17" t="s">
        <v>7</v>
      </c>
      <c r="F32" s="18"/>
      <c r="G32" s="16" t="s">
        <v>111</v>
      </c>
      <c r="H32" s="2"/>
    </row>
    <row r="33" spans="1:8" ht="36" customHeight="1" x14ac:dyDescent="0.2">
      <c r="A33" s="31">
        <v>31</v>
      </c>
      <c r="B33" s="17" t="s">
        <v>71</v>
      </c>
      <c r="C33" s="16" t="s">
        <v>72</v>
      </c>
      <c r="D33" s="3" t="s">
        <v>73</v>
      </c>
      <c r="E33" s="17" t="s">
        <v>74</v>
      </c>
      <c r="F33" s="18"/>
      <c r="G33" s="16" t="s">
        <v>105</v>
      </c>
      <c r="H33" s="2"/>
    </row>
    <row r="34" spans="1:8" ht="33" customHeight="1" x14ac:dyDescent="0.2">
      <c r="A34" s="31">
        <v>32</v>
      </c>
      <c r="B34" s="17" t="s">
        <v>75</v>
      </c>
      <c r="C34" s="16" t="s">
        <v>286</v>
      </c>
      <c r="D34" s="3" t="s">
        <v>76</v>
      </c>
      <c r="E34" s="17" t="s">
        <v>77</v>
      </c>
      <c r="F34" s="18" t="s">
        <v>323</v>
      </c>
      <c r="G34" s="16" t="s">
        <v>112</v>
      </c>
      <c r="H34" s="2"/>
    </row>
    <row r="35" spans="1:8" ht="30" customHeight="1" x14ac:dyDescent="0.2">
      <c r="A35" s="31">
        <v>33</v>
      </c>
      <c r="B35" s="17" t="s">
        <v>78</v>
      </c>
      <c r="C35" s="16" t="s">
        <v>286</v>
      </c>
      <c r="D35" s="3" t="s">
        <v>288</v>
      </c>
      <c r="E35" s="17" t="s">
        <v>79</v>
      </c>
      <c r="F35" s="18" t="s">
        <v>323</v>
      </c>
      <c r="G35" s="16" t="s">
        <v>112</v>
      </c>
      <c r="H35" s="2"/>
    </row>
    <row r="36" spans="1:8" ht="45" customHeight="1" x14ac:dyDescent="0.2">
      <c r="A36" s="31">
        <v>34</v>
      </c>
      <c r="B36" s="17" t="s">
        <v>80</v>
      </c>
      <c r="C36" s="16" t="s">
        <v>286</v>
      </c>
      <c r="D36" s="3" t="s">
        <v>81</v>
      </c>
      <c r="E36" s="17" t="s">
        <v>82</v>
      </c>
      <c r="F36" s="18" t="s">
        <v>324</v>
      </c>
      <c r="G36" s="16" t="s">
        <v>112</v>
      </c>
      <c r="H36" s="2"/>
    </row>
    <row r="37" spans="1:8" ht="32.25" customHeight="1" x14ac:dyDescent="0.2">
      <c r="A37" s="31">
        <v>35</v>
      </c>
      <c r="B37" s="17" t="s">
        <v>78</v>
      </c>
      <c r="C37" s="16" t="s">
        <v>287</v>
      </c>
      <c r="D37" s="3" t="s">
        <v>83</v>
      </c>
      <c r="E37" s="17" t="s">
        <v>82</v>
      </c>
      <c r="F37" s="18" t="s">
        <v>325</v>
      </c>
      <c r="G37" s="16" t="s">
        <v>112</v>
      </c>
      <c r="H37" s="2"/>
    </row>
    <row r="38" spans="1:8" ht="66.75" customHeight="1" x14ac:dyDescent="0.2">
      <c r="A38" s="31">
        <v>36</v>
      </c>
      <c r="B38" s="33" t="s">
        <v>84</v>
      </c>
      <c r="C38" s="16" t="s">
        <v>69</v>
      </c>
      <c r="D38" s="3" t="s">
        <v>86</v>
      </c>
      <c r="E38" s="17" t="s">
        <v>85</v>
      </c>
      <c r="F38" s="18" t="s">
        <v>326</v>
      </c>
      <c r="G38" s="16" t="s">
        <v>128</v>
      </c>
      <c r="H38" s="2"/>
    </row>
    <row r="39" spans="1:8" ht="30" customHeight="1" x14ac:dyDescent="0.2">
      <c r="A39" s="31">
        <v>37</v>
      </c>
      <c r="B39" s="17" t="s">
        <v>87</v>
      </c>
      <c r="C39" s="16" t="s">
        <v>88</v>
      </c>
      <c r="D39" s="3" t="s">
        <v>289</v>
      </c>
      <c r="E39" s="17" t="s">
        <v>89</v>
      </c>
      <c r="F39" s="18"/>
      <c r="G39" s="16" t="s">
        <v>113</v>
      </c>
      <c r="H39" s="2"/>
    </row>
    <row r="40" spans="1:8" ht="32.25" customHeight="1" x14ac:dyDescent="0.2">
      <c r="A40" s="31">
        <v>38</v>
      </c>
      <c r="B40" s="17" t="s">
        <v>90</v>
      </c>
      <c r="C40" s="16" t="s">
        <v>6</v>
      </c>
      <c r="D40" s="3" t="s">
        <v>91</v>
      </c>
      <c r="E40" s="17" t="s">
        <v>92</v>
      </c>
      <c r="F40" s="18"/>
      <c r="G40" s="16" t="s">
        <v>104</v>
      </c>
      <c r="H40" s="2"/>
    </row>
    <row r="41" spans="1:8" ht="32.25" customHeight="1" x14ac:dyDescent="0.2">
      <c r="A41" s="31">
        <v>39</v>
      </c>
      <c r="B41" s="17" t="s">
        <v>93</v>
      </c>
      <c r="C41" s="16" t="s">
        <v>6</v>
      </c>
      <c r="D41" s="3" t="s">
        <v>94</v>
      </c>
      <c r="E41" s="17" t="s">
        <v>7</v>
      </c>
      <c r="F41" s="18"/>
      <c r="G41" s="16" t="s">
        <v>113</v>
      </c>
      <c r="H41" s="2"/>
    </row>
    <row r="42" spans="1:8" ht="46.5" customHeight="1" x14ac:dyDescent="0.2">
      <c r="A42" s="31">
        <v>40</v>
      </c>
      <c r="B42" s="17" t="s">
        <v>95</v>
      </c>
      <c r="C42" s="16" t="s">
        <v>290</v>
      </c>
      <c r="D42" s="3" t="s">
        <v>96</v>
      </c>
      <c r="E42" s="17" t="s">
        <v>97</v>
      </c>
      <c r="F42" s="18"/>
      <c r="G42" s="16" t="s">
        <v>112</v>
      </c>
      <c r="H42" s="2"/>
    </row>
    <row r="43" spans="1:8" ht="31.5" customHeight="1" x14ac:dyDescent="0.2">
      <c r="A43" s="31">
        <v>41</v>
      </c>
      <c r="B43" s="17" t="s">
        <v>98</v>
      </c>
      <c r="C43" s="16" t="s">
        <v>291</v>
      </c>
      <c r="D43" s="3" t="s">
        <v>99</v>
      </c>
      <c r="E43" s="17" t="s">
        <v>100</v>
      </c>
      <c r="F43" s="18"/>
      <c r="G43" s="16" t="s">
        <v>112</v>
      </c>
      <c r="H43" s="2"/>
    </row>
    <row r="44" spans="1:8" ht="32.25" customHeight="1" x14ac:dyDescent="0.2">
      <c r="A44" s="31">
        <v>42</v>
      </c>
      <c r="B44" s="17" t="s">
        <v>98</v>
      </c>
      <c r="C44" s="16" t="s">
        <v>291</v>
      </c>
      <c r="D44" s="3" t="s">
        <v>101</v>
      </c>
      <c r="E44" s="17" t="s">
        <v>100</v>
      </c>
      <c r="F44" s="18"/>
      <c r="G44" s="16" t="s">
        <v>112</v>
      </c>
      <c r="H44" s="2"/>
    </row>
    <row r="45" spans="1:8" ht="47.25" customHeight="1" x14ac:dyDescent="0.2">
      <c r="A45" s="31">
        <v>43</v>
      </c>
      <c r="B45" s="17" t="s">
        <v>102</v>
      </c>
      <c r="C45" s="16" t="s">
        <v>102</v>
      </c>
      <c r="D45" s="3" t="s">
        <v>292</v>
      </c>
      <c r="E45" s="17" t="s">
        <v>102</v>
      </c>
      <c r="F45" s="18"/>
      <c r="G45" s="16" t="s">
        <v>104</v>
      </c>
      <c r="H45" s="2"/>
    </row>
    <row r="46" spans="1:8" ht="30.75" customHeight="1" x14ac:dyDescent="0.2">
      <c r="A46" s="31">
        <v>44</v>
      </c>
      <c r="B46" s="17" t="s">
        <v>118</v>
      </c>
      <c r="C46" s="16" t="s">
        <v>6</v>
      </c>
      <c r="D46" s="3" t="s">
        <v>293</v>
      </c>
      <c r="E46" s="17" t="s">
        <v>119</v>
      </c>
      <c r="F46" s="18"/>
      <c r="G46" s="16" t="s">
        <v>104</v>
      </c>
      <c r="H46" s="2"/>
    </row>
    <row r="47" spans="1:8" ht="24" customHeight="1" x14ac:dyDescent="0.2">
      <c r="A47" s="31">
        <v>45</v>
      </c>
      <c r="B47" s="17" t="s">
        <v>120</v>
      </c>
      <c r="C47" s="16" t="s">
        <v>6</v>
      </c>
      <c r="D47" s="3" t="s">
        <v>121</v>
      </c>
      <c r="E47" s="17" t="s">
        <v>65</v>
      </c>
      <c r="F47" s="18"/>
      <c r="G47" s="16" t="s">
        <v>103</v>
      </c>
      <c r="H47" s="2"/>
    </row>
    <row r="48" spans="1:8" ht="33.75" customHeight="1" x14ac:dyDescent="0.2">
      <c r="A48" s="31">
        <v>46</v>
      </c>
      <c r="B48" s="17" t="s">
        <v>122</v>
      </c>
      <c r="C48" s="16" t="s">
        <v>6</v>
      </c>
      <c r="D48" s="3" t="s">
        <v>123</v>
      </c>
      <c r="E48" s="17" t="s">
        <v>7</v>
      </c>
      <c r="F48" s="18"/>
      <c r="G48" s="16" t="s">
        <v>104</v>
      </c>
      <c r="H48" s="2"/>
    </row>
    <row r="49" spans="1:8" ht="46.5" customHeight="1" x14ac:dyDescent="0.2">
      <c r="A49" s="31">
        <v>47</v>
      </c>
      <c r="B49" s="17" t="s">
        <v>124</v>
      </c>
      <c r="C49" s="16" t="s">
        <v>6</v>
      </c>
      <c r="D49" s="3" t="s">
        <v>294</v>
      </c>
      <c r="E49" s="17" t="s">
        <v>7</v>
      </c>
      <c r="F49" s="18"/>
      <c r="G49" s="16" t="s">
        <v>242</v>
      </c>
      <c r="H49" s="2"/>
    </row>
    <row r="50" spans="1:8" ht="44.25" customHeight="1" x14ac:dyDescent="0.2">
      <c r="A50" s="31">
        <v>48</v>
      </c>
      <c r="B50" s="17" t="s">
        <v>125</v>
      </c>
      <c r="C50" s="16" t="s">
        <v>102</v>
      </c>
      <c r="D50" s="3" t="s">
        <v>126</v>
      </c>
      <c r="E50" s="17" t="s">
        <v>127</v>
      </c>
      <c r="F50" s="18"/>
      <c r="G50" s="16" t="s">
        <v>104</v>
      </c>
      <c r="H50" s="2"/>
    </row>
    <row r="51" spans="1:8" ht="30" customHeight="1" x14ac:dyDescent="0.2">
      <c r="A51" s="31">
        <v>49</v>
      </c>
      <c r="B51" s="17" t="s">
        <v>129</v>
      </c>
      <c r="C51" s="16" t="s">
        <v>130</v>
      </c>
      <c r="D51" s="3" t="s">
        <v>131</v>
      </c>
      <c r="E51" s="17" t="s">
        <v>315</v>
      </c>
      <c r="F51" s="18"/>
      <c r="G51" s="16" t="s">
        <v>104</v>
      </c>
      <c r="H51" s="2"/>
    </row>
    <row r="52" spans="1:8" ht="30" customHeight="1" x14ac:dyDescent="0.2">
      <c r="A52" s="31">
        <v>50</v>
      </c>
      <c r="B52" s="17" t="s">
        <v>132</v>
      </c>
      <c r="C52" s="16" t="s">
        <v>130</v>
      </c>
      <c r="D52" s="3" t="s">
        <v>133</v>
      </c>
      <c r="E52" s="17" t="s">
        <v>315</v>
      </c>
      <c r="F52" s="18"/>
      <c r="G52" s="16" t="s">
        <v>104</v>
      </c>
      <c r="H52" s="2"/>
    </row>
    <row r="53" spans="1:8" ht="30.75" customHeight="1" x14ac:dyDescent="0.2">
      <c r="A53" s="31">
        <v>51</v>
      </c>
      <c r="B53" s="17" t="s">
        <v>134</v>
      </c>
      <c r="C53" s="16" t="s">
        <v>130</v>
      </c>
      <c r="D53" s="3" t="s">
        <v>135</v>
      </c>
      <c r="E53" s="17" t="s">
        <v>315</v>
      </c>
      <c r="F53" s="18"/>
      <c r="G53" s="16" t="s">
        <v>103</v>
      </c>
      <c r="H53" s="2"/>
    </row>
    <row r="54" spans="1:8" ht="44.25" customHeight="1" x14ac:dyDescent="0.2">
      <c r="A54" s="31">
        <v>52</v>
      </c>
      <c r="B54" s="17" t="s">
        <v>136</v>
      </c>
      <c r="C54" s="16" t="s">
        <v>295</v>
      </c>
      <c r="D54" s="3" t="s">
        <v>138</v>
      </c>
      <c r="E54" s="17" t="s">
        <v>137</v>
      </c>
      <c r="F54" s="18"/>
      <c r="G54" s="16" t="s">
        <v>139</v>
      </c>
      <c r="H54" s="2"/>
    </row>
    <row r="55" spans="1:8" ht="34.5" customHeight="1" x14ac:dyDescent="0.2">
      <c r="A55" s="31">
        <v>53</v>
      </c>
      <c r="B55" s="17" t="s">
        <v>140</v>
      </c>
      <c r="C55" s="16" t="s">
        <v>141</v>
      </c>
      <c r="D55" s="34" t="s">
        <v>296</v>
      </c>
      <c r="E55" s="3" t="s">
        <v>142</v>
      </c>
      <c r="F55" s="18"/>
      <c r="G55" s="16" t="s">
        <v>113</v>
      </c>
      <c r="H55" s="2"/>
    </row>
    <row r="56" spans="1:8" ht="61.5" customHeight="1" x14ac:dyDescent="0.2">
      <c r="A56" s="31">
        <v>54</v>
      </c>
      <c r="B56" s="17" t="s">
        <v>143</v>
      </c>
      <c r="C56" s="16" t="s">
        <v>297</v>
      </c>
      <c r="D56" s="3" t="s">
        <v>144</v>
      </c>
      <c r="E56" s="17" t="s">
        <v>7</v>
      </c>
      <c r="F56" s="18" t="s">
        <v>327</v>
      </c>
      <c r="G56" s="16" t="s">
        <v>103</v>
      </c>
      <c r="H56" s="2"/>
    </row>
    <row r="57" spans="1:8" ht="31.5" customHeight="1" x14ac:dyDescent="0.2">
      <c r="A57" s="31">
        <v>55</v>
      </c>
      <c r="B57" s="33" t="s">
        <v>145</v>
      </c>
      <c r="C57" s="16" t="s">
        <v>102</v>
      </c>
      <c r="D57" s="3"/>
      <c r="E57" s="17" t="s">
        <v>102</v>
      </c>
      <c r="F57" s="18"/>
      <c r="G57" s="16" t="s">
        <v>104</v>
      </c>
      <c r="H57" s="2"/>
    </row>
    <row r="58" spans="1:8" ht="30.75" customHeight="1" x14ac:dyDescent="0.2">
      <c r="A58" s="31">
        <v>56</v>
      </c>
      <c r="B58" s="17" t="s">
        <v>145</v>
      </c>
      <c r="C58" s="16" t="s">
        <v>102</v>
      </c>
      <c r="D58" s="3" t="s">
        <v>146</v>
      </c>
      <c r="E58" s="17" t="s">
        <v>102</v>
      </c>
      <c r="F58" s="18"/>
      <c r="G58" s="16" t="s">
        <v>104</v>
      </c>
      <c r="H58" s="2"/>
    </row>
    <row r="59" spans="1:8" ht="32.25" customHeight="1" x14ac:dyDescent="0.2">
      <c r="A59" s="31">
        <v>57</v>
      </c>
      <c r="B59" s="17" t="s">
        <v>145</v>
      </c>
      <c r="C59" s="16" t="s">
        <v>102</v>
      </c>
      <c r="D59" s="3" t="s">
        <v>342</v>
      </c>
      <c r="E59" s="17" t="s">
        <v>102</v>
      </c>
      <c r="F59" s="18"/>
      <c r="G59" s="16" t="s">
        <v>104</v>
      </c>
      <c r="H59" s="2"/>
    </row>
    <row r="60" spans="1:8" ht="30.75" customHeight="1" x14ac:dyDescent="0.2">
      <c r="A60" s="31">
        <v>58</v>
      </c>
      <c r="B60" s="17" t="s">
        <v>145</v>
      </c>
      <c r="C60" s="16" t="s">
        <v>102</v>
      </c>
      <c r="D60" s="3" t="s">
        <v>298</v>
      </c>
      <c r="E60" s="17" t="s">
        <v>102</v>
      </c>
      <c r="F60" s="18"/>
      <c r="G60" s="16" t="s">
        <v>103</v>
      </c>
      <c r="H60" s="2"/>
    </row>
    <row r="61" spans="1:8" ht="33" customHeight="1" x14ac:dyDescent="0.2">
      <c r="A61" s="31">
        <v>59</v>
      </c>
      <c r="B61" s="17" t="s">
        <v>145</v>
      </c>
      <c r="C61" s="16" t="s">
        <v>102</v>
      </c>
      <c r="D61" s="3" t="s">
        <v>147</v>
      </c>
      <c r="E61" s="17" t="s">
        <v>102</v>
      </c>
      <c r="F61" s="18"/>
      <c r="G61" s="16" t="s">
        <v>104</v>
      </c>
      <c r="H61" s="2"/>
    </row>
    <row r="62" spans="1:8" ht="33" customHeight="1" x14ac:dyDescent="0.2">
      <c r="A62" s="31">
        <v>60</v>
      </c>
      <c r="B62" s="17" t="s">
        <v>148</v>
      </c>
      <c r="C62" s="16" t="s">
        <v>130</v>
      </c>
      <c r="D62" s="3" t="s">
        <v>149</v>
      </c>
      <c r="E62" s="17" t="s">
        <v>150</v>
      </c>
      <c r="F62" s="18"/>
      <c r="G62" s="16" t="s">
        <v>104</v>
      </c>
      <c r="H62" s="2"/>
    </row>
    <row r="63" spans="1:8" s="2" customFormat="1" ht="33" customHeight="1" x14ac:dyDescent="0.2">
      <c r="A63" s="31">
        <v>61</v>
      </c>
      <c r="B63" s="17" t="s">
        <v>155</v>
      </c>
      <c r="C63" s="16" t="s">
        <v>299</v>
      </c>
      <c r="D63" s="3" t="s">
        <v>156</v>
      </c>
      <c r="E63" s="17" t="s">
        <v>157</v>
      </c>
      <c r="F63" s="18"/>
      <c r="G63" s="16" t="s">
        <v>103</v>
      </c>
    </row>
    <row r="64" spans="1:8" ht="33" customHeight="1" x14ac:dyDescent="0.2">
      <c r="A64" s="31">
        <v>62</v>
      </c>
      <c r="B64" s="17" t="s">
        <v>145</v>
      </c>
      <c r="C64" s="16" t="s">
        <v>102</v>
      </c>
      <c r="D64" s="3" t="s">
        <v>300</v>
      </c>
      <c r="E64" s="17" t="s">
        <v>102</v>
      </c>
      <c r="F64" s="18"/>
      <c r="G64" s="16" t="s">
        <v>104</v>
      </c>
      <c r="H64" s="2"/>
    </row>
    <row r="65" spans="1:8" ht="33" customHeight="1" x14ac:dyDescent="0.2">
      <c r="A65" s="31">
        <v>63</v>
      </c>
      <c r="B65" s="17" t="s">
        <v>145</v>
      </c>
      <c r="C65" s="16" t="s">
        <v>102</v>
      </c>
      <c r="D65" s="3" t="s">
        <v>301</v>
      </c>
      <c r="E65" s="17" t="s">
        <v>102</v>
      </c>
      <c r="F65" s="18"/>
      <c r="G65" s="16" t="s">
        <v>103</v>
      </c>
      <c r="H65" s="2"/>
    </row>
    <row r="66" spans="1:8" ht="30" customHeight="1" x14ac:dyDescent="0.2">
      <c r="A66" s="31">
        <v>64</v>
      </c>
      <c r="B66" s="17" t="s">
        <v>151</v>
      </c>
      <c r="C66" s="16" t="s">
        <v>6</v>
      </c>
      <c r="D66" s="3" t="s">
        <v>152</v>
      </c>
      <c r="E66" s="17" t="s">
        <v>65</v>
      </c>
      <c r="F66" s="35" t="s">
        <v>328</v>
      </c>
      <c r="G66" s="16" t="s">
        <v>103</v>
      </c>
      <c r="H66" s="2"/>
    </row>
    <row r="67" spans="1:8" ht="35.25" customHeight="1" x14ac:dyDescent="0.2">
      <c r="A67" s="31">
        <v>65</v>
      </c>
      <c r="B67" s="17" t="s">
        <v>153</v>
      </c>
      <c r="C67" s="16" t="s">
        <v>88</v>
      </c>
      <c r="D67" s="3" t="s">
        <v>302</v>
      </c>
      <c r="E67" s="17" t="s">
        <v>154</v>
      </c>
      <c r="F67" s="18"/>
      <c r="G67" s="16" t="s">
        <v>246</v>
      </c>
      <c r="H67" s="2"/>
    </row>
    <row r="68" spans="1:8" ht="28.5" customHeight="1" x14ac:dyDescent="0.2">
      <c r="A68" s="31">
        <v>66</v>
      </c>
      <c r="B68" s="17" t="s">
        <v>158</v>
      </c>
      <c r="C68" s="16" t="s">
        <v>88</v>
      </c>
      <c r="D68" s="3" t="s">
        <v>159</v>
      </c>
      <c r="E68" s="17" t="s">
        <v>160</v>
      </c>
      <c r="F68" s="18"/>
      <c r="G68" s="16" t="s">
        <v>104</v>
      </c>
      <c r="H68" s="2"/>
    </row>
    <row r="69" spans="1:8" ht="47.25" customHeight="1" x14ac:dyDescent="0.2">
      <c r="A69" s="31">
        <v>67</v>
      </c>
      <c r="B69" s="17" t="s">
        <v>161</v>
      </c>
      <c r="C69" s="16" cm="1">
        <f t="array" aca="1" ref="C69" ca="1">+C115+C69:C89+C69:C97+C69+C69:E105</f>
        <v>0</v>
      </c>
      <c r="D69" s="3" t="s">
        <v>162</v>
      </c>
      <c r="E69" s="17" t="s">
        <v>163</v>
      </c>
      <c r="F69" s="18" t="s">
        <v>329</v>
      </c>
      <c r="G69" s="16" t="s">
        <v>103</v>
      </c>
      <c r="H69" s="2"/>
    </row>
    <row r="70" spans="1:8" ht="33" customHeight="1" x14ac:dyDescent="0.2">
      <c r="A70" s="31">
        <v>68</v>
      </c>
      <c r="B70" s="17" t="s">
        <v>164</v>
      </c>
      <c r="C70" s="16" t="s">
        <v>165</v>
      </c>
      <c r="D70" s="3" t="s">
        <v>166</v>
      </c>
      <c r="E70" s="17" t="s">
        <v>7</v>
      </c>
      <c r="F70" s="18"/>
      <c r="G70" s="16" t="s">
        <v>104</v>
      </c>
      <c r="H70" s="2"/>
    </row>
    <row r="71" spans="1:8" ht="58.5" customHeight="1" x14ac:dyDescent="0.2">
      <c r="A71" s="31">
        <v>69</v>
      </c>
      <c r="B71" s="17" t="s">
        <v>167</v>
      </c>
      <c r="C71" s="16" t="s">
        <v>168</v>
      </c>
      <c r="D71" s="3" t="s">
        <v>169</v>
      </c>
      <c r="E71" s="17" t="s">
        <v>170</v>
      </c>
      <c r="F71" s="18"/>
      <c r="G71" s="16" t="s">
        <v>171</v>
      </c>
      <c r="H71" s="2"/>
    </row>
    <row r="72" spans="1:8" ht="105.75" customHeight="1" x14ac:dyDescent="0.2">
      <c r="A72" s="31">
        <v>70</v>
      </c>
      <c r="B72" s="17" t="s">
        <v>172</v>
      </c>
      <c r="C72" s="16" t="s">
        <v>173</v>
      </c>
      <c r="D72" s="3" t="s">
        <v>174</v>
      </c>
      <c r="E72" s="17" t="s">
        <v>175</v>
      </c>
      <c r="F72" s="18"/>
      <c r="G72" s="16" t="s">
        <v>203</v>
      </c>
      <c r="H72" s="2"/>
    </row>
    <row r="73" spans="1:8" ht="36" customHeight="1" x14ac:dyDescent="0.2">
      <c r="A73" s="31">
        <v>71</v>
      </c>
      <c r="B73" s="17" t="s">
        <v>172</v>
      </c>
      <c r="C73" s="16" t="s">
        <v>69</v>
      </c>
      <c r="D73" s="3" t="s">
        <v>176</v>
      </c>
      <c r="E73" s="17" t="s">
        <v>175</v>
      </c>
      <c r="F73" s="18"/>
      <c r="G73" s="16" t="s">
        <v>113</v>
      </c>
      <c r="H73" s="2"/>
    </row>
    <row r="74" spans="1:8" ht="30.75" customHeight="1" x14ac:dyDescent="0.2">
      <c r="A74" s="31">
        <v>72</v>
      </c>
      <c r="B74" s="17" t="s">
        <v>172</v>
      </c>
      <c r="C74" s="16" t="s">
        <v>102</v>
      </c>
      <c r="D74" s="3" t="s">
        <v>177</v>
      </c>
      <c r="E74" s="17" t="s">
        <v>102</v>
      </c>
      <c r="F74" s="18"/>
      <c r="G74" s="16" t="s">
        <v>104</v>
      </c>
      <c r="H74" s="2"/>
    </row>
    <row r="75" spans="1:8" ht="33" customHeight="1" x14ac:dyDescent="0.2">
      <c r="A75" s="31">
        <v>73</v>
      </c>
      <c r="B75" s="17" t="s">
        <v>178</v>
      </c>
      <c r="C75" s="16" t="s">
        <v>179</v>
      </c>
      <c r="D75" s="3" t="s">
        <v>180</v>
      </c>
      <c r="E75" s="17" t="s">
        <v>7</v>
      </c>
      <c r="F75" s="18"/>
      <c r="G75" s="16" t="s">
        <v>104</v>
      </c>
      <c r="H75" s="2"/>
    </row>
    <row r="76" spans="1:8" ht="36.75" customHeight="1" x14ac:dyDescent="0.2">
      <c r="A76" s="31">
        <v>74</v>
      </c>
      <c r="B76" s="17" t="s">
        <v>181</v>
      </c>
      <c r="C76" s="16" t="s">
        <v>182</v>
      </c>
      <c r="D76" s="3" t="s">
        <v>183</v>
      </c>
      <c r="E76" s="17" t="s">
        <v>102</v>
      </c>
      <c r="F76" s="18" t="s">
        <v>330</v>
      </c>
      <c r="G76" s="16" t="s">
        <v>104</v>
      </c>
      <c r="H76" s="2"/>
    </row>
    <row r="77" spans="1:8" ht="32.25" customHeight="1" x14ac:dyDescent="0.2">
      <c r="A77" s="31">
        <v>75</v>
      </c>
      <c r="B77" s="17" t="s">
        <v>184</v>
      </c>
      <c r="C77" s="16" t="s">
        <v>185</v>
      </c>
      <c r="D77" s="3" t="s">
        <v>186</v>
      </c>
      <c r="E77" s="17" t="s">
        <v>102</v>
      </c>
      <c r="F77" s="18" t="s">
        <v>330</v>
      </c>
      <c r="G77" s="16" t="s">
        <v>104</v>
      </c>
      <c r="H77" s="2"/>
    </row>
    <row r="78" spans="1:8" ht="30.75" customHeight="1" x14ac:dyDescent="0.2">
      <c r="A78" s="31">
        <v>76</v>
      </c>
      <c r="B78" s="17" t="s">
        <v>187</v>
      </c>
      <c r="C78" s="16" t="s">
        <v>188</v>
      </c>
      <c r="D78" s="3" t="s">
        <v>303</v>
      </c>
      <c r="E78" s="17" t="s">
        <v>102</v>
      </c>
      <c r="F78" s="18"/>
      <c r="G78" s="16" t="s">
        <v>104</v>
      </c>
      <c r="H78" s="2"/>
    </row>
    <row r="79" spans="1:8" ht="31.5" customHeight="1" x14ac:dyDescent="0.2">
      <c r="A79" s="31">
        <v>77</v>
      </c>
      <c r="B79" s="17" t="s">
        <v>102</v>
      </c>
      <c r="C79" s="16" t="s">
        <v>102</v>
      </c>
      <c r="D79" s="3"/>
      <c r="E79" s="17" t="s">
        <v>102</v>
      </c>
      <c r="F79" s="18" t="s">
        <v>330</v>
      </c>
      <c r="G79" s="16" t="s">
        <v>104</v>
      </c>
      <c r="H79" s="2"/>
    </row>
    <row r="80" spans="1:8" ht="29.25" customHeight="1" x14ac:dyDescent="0.2">
      <c r="A80" s="31">
        <v>78</v>
      </c>
      <c r="B80" s="17" t="s">
        <v>189</v>
      </c>
      <c r="C80" s="16" t="s">
        <v>188</v>
      </c>
      <c r="D80" s="3" t="s">
        <v>190</v>
      </c>
      <c r="E80" s="17" t="s">
        <v>102</v>
      </c>
      <c r="F80" s="18"/>
      <c r="G80" s="16" t="s">
        <v>104</v>
      </c>
      <c r="H80" s="2"/>
    </row>
    <row r="81" spans="1:8" ht="32.25" customHeight="1" x14ac:dyDescent="0.2">
      <c r="A81" s="31">
        <v>79</v>
      </c>
      <c r="B81" s="17" t="s">
        <v>102</v>
      </c>
      <c r="C81" s="16" t="s">
        <v>102</v>
      </c>
      <c r="D81" s="3" t="s">
        <v>191</v>
      </c>
      <c r="E81" s="17" t="s">
        <v>102</v>
      </c>
      <c r="F81" s="18"/>
      <c r="G81" s="16" t="s">
        <v>104</v>
      </c>
      <c r="H81" s="2"/>
    </row>
    <row r="82" spans="1:8" ht="33" customHeight="1" x14ac:dyDescent="0.2">
      <c r="A82" s="31">
        <v>80</v>
      </c>
      <c r="B82" s="17" t="s">
        <v>102</v>
      </c>
      <c r="C82" s="16" t="s">
        <v>102</v>
      </c>
      <c r="D82" s="3" t="s">
        <v>192</v>
      </c>
      <c r="E82" s="17" t="s">
        <v>102</v>
      </c>
      <c r="F82" s="18"/>
      <c r="G82" s="16" t="s">
        <v>103</v>
      </c>
      <c r="H82" s="2"/>
    </row>
    <row r="83" spans="1:8" ht="42.75" customHeight="1" x14ac:dyDescent="0.2">
      <c r="A83" s="31">
        <v>81</v>
      </c>
      <c r="B83" s="17" t="s">
        <v>102</v>
      </c>
      <c r="C83" s="16" t="s">
        <v>102</v>
      </c>
      <c r="D83" s="3" t="s">
        <v>304</v>
      </c>
      <c r="E83" s="17" t="s">
        <v>102</v>
      </c>
      <c r="F83" s="18"/>
      <c r="G83" s="16" t="s">
        <v>243</v>
      </c>
      <c r="H83" s="2"/>
    </row>
    <row r="84" spans="1:8" ht="31.5" customHeight="1" x14ac:dyDescent="0.2">
      <c r="A84" s="31">
        <v>82</v>
      </c>
      <c r="B84" s="17" t="s">
        <v>102</v>
      </c>
      <c r="C84" s="16" t="s">
        <v>102</v>
      </c>
      <c r="D84" s="3" t="s">
        <v>195</v>
      </c>
      <c r="E84" s="17" t="s">
        <v>102</v>
      </c>
      <c r="F84" s="18"/>
      <c r="G84" s="16" t="s">
        <v>103</v>
      </c>
      <c r="H84" s="2"/>
    </row>
    <row r="85" spans="1:8" ht="31.5" customHeight="1" x14ac:dyDescent="0.2">
      <c r="A85" s="31">
        <v>83</v>
      </c>
      <c r="B85" s="17" t="s">
        <v>193</v>
      </c>
      <c r="C85" s="16" t="s">
        <v>188</v>
      </c>
      <c r="D85" s="3" t="s">
        <v>194</v>
      </c>
      <c r="E85" s="17" t="s">
        <v>102</v>
      </c>
      <c r="F85" s="18"/>
      <c r="G85" s="16" t="s">
        <v>104</v>
      </c>
      <c r="H85" s="2"/>
    </row>
    <row r="86" spans="1:8" ht="32.25" customHeight="1" x14ac:dyDescent="0.2">
      <c r="A86" s="31">
        <v>84</v>
      </c>
      <c r="B86" s="17" t="s">
        <v>102</v>
      </c>
      <c r="C86" s="16" t="s">
        <v>102</v>
      </c>
      <c r="D86" s="3" t="s">
        <v>196</v>
      </c>
      <c r="E86" s="17" t="s">
        <v>102</v>
      </c>
      <c r="F86" s="18"/>
      <c r="G86" s="16" t="s">
        <v>104</v>
      </c>
      <c r="H86" s="2"/>
    </row>
    <row r="87" spans="1:8" ht="45.75" customHeight="1" x14ac:dyDescent="0.2">
      <c r="A87" s="31">
        <v>85</v>
      </c>
      <c r="B87" s="17" t="s">
        <v>102</v>
      </c>
      <c r="C87" s="16" t="s">
        <v>102</v>
      </c>
      <c r="D87" s="3" t="s">
        <v>197</v>
      </c>
      <c r="E87" s="17" t="s">
        <v>102</v>
      </c>
      <c r="F87" s="18"/>
      <c r="G87" s="16" t="s">
        <v>104</v>
      </c>
      <c r="H87" s="2"/>
    </row>
    <row r="88" spans="1:8" ht="35.25" customHeight="1" x14ac:dyDescent="0.2">
      <c r="A88" s="31">
        <v>86</v>
      </c>
      <c r="B88" s="17" t="s">
        <v>198</v>
      </c>
      <c r="C88" s="16" t="s">
        <v>185</v>
      </c>
      <c r="D88" s="3" t="s">
        <v>199</v>
      </c>
      <c r="E88" s="17" t="s">
        <v>102</v>
      </c>
      <c r="F88" s="18" t="s">
        <v>330</v>
      </c>
      <c r="G88" s="16" t="s">
        <v>103</v>
      </c>
      <c r="H88" s="2"/>
    </row>
    <row r="89" spans="1:8" ht="52.5" customHeight="1" x14ac:dyDescent="0.2">
      <c r="A89" s="31">
        <v>87</v>
      </c>
      <c r="B89" s="17" t="s">
        <v>200</v>
      </c>
      <c r="C89" s="16" t="s">
        <v>201</v>
      </c>
      <c r="D89" s="3" t="s">
        <v>202</v>
      </c>
      <c r="E89" s="17" t="s">
        <v>102</v>
      </c>
      <c r="F89" s="18" t="s">
        <v>331</v>
      </c>
      <c r="G89" s="16" t="s">
        <v>270</v>
      </c>
      <c r="H89" s="2"/>
    </row>
    <row r="90" spans="1:8" ht="31.5" customHeight="1" x14ac:dyDescent="0.2">
      <c r="A90" s="31">
        <v>88</v>
      </c>
      <c r="B90" s="17" t="s">
        <v>204</v>
      </c>
      <c r="C90" s="16" t="s">
        <v>88</v>
      </c>
      <c r="D90" s="3" t="s">
        <v>205</v>
      </c>
      <c r="E90" s="17" t="s">
        <v>206</v>
      </c>
      <c r="F90" s="18"/>
      <c r="G90" s="16" t="s">
        <v>103</v>
      </c>
      <c r="H90" s="2"/>
    </row>
    <row r="91" spans="1:8" ht="33" customHeight="1" x14ac:dyDescent="0.2">
      <c r="A91" s="31">
        <v>89</v>
      </c>
      <c r="B91" s="17" t="s">
        <v>60</v>
      </c>
      <c r="C91" s="16" t="s">
        <v>209</v>
      </c>
      <c r="D91" s="3" t="s">
        <v>208</v>
      </c>
      <c r="E91" s="17" t="s">
        <v>207</v>
      </c>
      <c r="F91" s="18"/>
      <c r="G91" s="16" t="s">
        <v>104</v>
      </c>
      <c r="H91" s="2"/>
    </row>
    <row r="92" spans="1:8" ht="33.75" customHeight="1" x14ac:dyDescent="0.2">
      <c r="A92" s="31">
        <v>90</v>
      </c>
      <c r="B92" s="17" t="s">
        <v>210</v>
      </c>
      <c r="C92" s="16" t="s">
        <v>6</v>
      </c>
      <c r="D92" s="3" t="s">
        <v>211</v>
      </c>
      <c r="E92" s="17" t="s">
        <v>212</v>
      </c>
      <c r="F92" s="35" t="s">
        <v>328</v>
      </c>
      <c r="G92" s="16" t="s">
        <v>113</v>
      </c>
      <c r="H92" s="2"/>
    </row>
    <row r="93" spans="1:8" ht="47.25" customHeight="1" x14ac:dyDescent="0.2">
      <c r="A93" s="31">
        <v>91</v>
      </c>
      <c r="B93" s="17" t="s">
        <v>210</v>
      </c>
      <c r="C93" s="16" t="s">
        <v>297</v>
      </c>
      <c r="D93" s="3" t="s">
        <v>305</v>
      </c>
      <c r="E93" s="17" t="s">
        <v>7</v>
      </c>
      <c r="F93" s="18"/>
      <c r="G93" s="16" t="s">
        <v>113</v>
      </c>
      <c r="H93" s="2"/>
    </row>
    <row r="94" spans="1:8" ht="33" customHeight="1" x14ac:dyDescent="0.2">
      <c r="A94" s="31">
        <v>92</v>
      </c>
      <c r="B94" s="17" t="s">
        <v>213</v>
      </c>
      <c r="C94" s="16" t="s">
        <v>281</v>
      </c>
      <c r="D94" s="3" t="s">
        <v>214</v>
      </c>
      <c r="E94" s="17" t="s">
        <v>7</v>
      </c>
      <c r="F94" s="3" t="s">
        <v>332</v>
      </c>
      <c r="G94" s="16" t="s">
        <v>244</v>
      </c>
      <c r="H94" s="2"/>
    </row>
    <row r="95" spans="1:8" ht="94.5" x14ac:dyDescent="0.2">
      <c r="A95" s="31">
        <v>93</v>
      </c>
      <c r="B95" s="17" t="s">
        <v>215</v>
      </c>
      <c r="C95" s="16" t="s">
        <v>306</v>
      </c>
      <c r="D95" s="3" t="s">
        <v>216</v>
      </c>
      <c r="E95" s="17" t="s">
        <v>217</v>
      </c>
      <c r="F95" s="3" t="s">
        <v>333</v>
      </c>
      <c r="G95" s="16" t="s">
        <v>244</v>
      </c>
      <c r="H95" s="2"/>
    </row>
    <row r="96" spans="1:8" ht="33.75" customHeight="1" x14ac:dyDescent="0.2">
      <c r="A96" s="31">
        <v>94</v>
      </c>
      <c r="B96" s="17" t="s">
        <v>172</v>
      </c>
      <c r="C96" s="16" t="s">
        <v>307</v>
      </c>
      <c r="D96" s="3" t="s">
        <v>224</v>
      </c>
      <c r="E96" s="17" t="s">
        <v>7</v>
      </c>
      <c r="F96" s="3"/>
      <c r="G96" s="16" t="s">
        <v>113</v>
      </c>
    </row>
    <row r="97" spans="1:7" ht="45.75" customHeight="1" x14ac:dyDescent="0.2">
      <c r="A97" s="31">
        <v>95</v>
      </c>
      <c r="B97" s="36">
        <v>43391</v>
      </c>
      <c r="C97" s="16" t="s">
        <v>218</v>
      </c>
      <c r="D97" s="3" t="s">
        <v>219</v>
      </c>
      <c r="E97" s="17" t="s">
        <v>220</v>
      </c>
      <c r="F97" s="3"/>
      <c r="G97" s="16" t="s">
        <v>103</v>
      </c>
    </row>
    <row r="98" spans="1:7" ht="51" customHeight="1" x14ac:dyDescent="0.2">
      <c r="A98" s="31">
        <v>96</v>
      </c>
      <c r="B98" s="17" t="s">
        <v>221</v>
      </c>
      <c r="C98" s="16" t="s">
        <v>286</v>
      </c>
      <c r="D98" s="3" t="s">
        <v>222</v>
      </c>
      <c r="E98" s="17" t="s">
        <v>223</v>
      </c>
      <c r="F98" s="3" t="s">
        <v>334</v>
      </c>
      <c r="G98" s="16" t="s">
        <v>245</v>
      </c>
    </row>
    <row r="99" spans="1:7" ht="24" customHeight="1" x14ac:dyDescent="0.2">
      <c r="A99" s="31">
        <v>97</v>
      </c>
      <c r="B99" s="17" t="s">
        <v>225</v>
      </c>
      <c r="C99" s="16" t="s">
        <v>226</v>
      </c>
      <c r="D99" s="3" t="s">
        <v>227</v>
      </c>
      <c r="E99" s="17" t="s">
        <v>7</v>
      </c>
      <c r="F99" s="3"/>
      <c r="G99" s="16" t="s">
        <v>104</v>
      </c>
    </row>
    <row r="100" spans="1:7" ht="60" customHeight="1" x14ac:dyDescent="0.2">
      <c r="A100" s="31">
        <v>98</v>
      </c>
      <c r="B100" s="17" t="s">
        <v>228</v>
      </c>
      <c r="C100" s="16" t="s">
        <v>6</v>
      </c>
      <c r="D100" s="3" t="s">
        <v>229</v>
      </c>
      <c r="E100" s="17" t="s">
        <v>230</v>
      </c>
      <c r="F100" s="37" t="s">
        <v>328</v>
      </c>
      <c r="G100" s="16" t="s">
        <v>113</v>
      </c>
    </row>
    <row r="101" spans="1:7" ht="33.75" customHeight="1" x14ac:dyDescent="0.2">
      <c r="A101" s="31">
        <v>99</v>
      </c>
      <c r="B101" s="17" t="s">
        <v>231</v>
      </c>
      <c r="C101" s="16" t="s">
        <v>6</v>
      </c>
      <c r="D101" s="3" t="s">
        <v>232</v>
      </c>
      <c r="E101" s="17" t="s">
        <v>7</v>
      </c>
      <c r="F101" s="37" t="s">
        <v>328</v>
      </c>
      <c r="G101" s="16" t="s">
        <v>113</v>
      </c>
    </row>
    <row r="102" spans="1:7" ht="24" customHeight="1" x14ac:dyDescent="0.2">
      <c r="A102" s="31">
        <v>100</v>
      </c>
      <c r="B102" s="17" t="s">
        <v>233</v>
      </c>
      <c r="C102" s="16" t="s">
        <v>308</v>
      </c>
      <c r="D102" s="3" t="s">
        <v>271</v>
      </c>
      <c r="E102" s="17" t="s">
        <v>7</v>
      </c>
      <c r="F102" s="3"/>
      <c r="G102" s="16" t="s">
        <v>103</v>
      </c>
    </row>
    <row r="103" spans="1:7" ht="33" customHeight="1" x14ac:dyDescent="0.2">
      <c r="A103" s="31">
        <v>101</v>
      </c>
      <c r="B103" s="17" t="s">
        <v>234</v>
      </c>
      <c r="C103" s="16" t="s">
        <v>56</v>
      </c>
      <c r="D103" s="3" t="s">
        <v>235</v>
      </c>
      <c r="E103" s="17" t="s">
        <v>236</v>
      </c>
      <c r="F103" s="3"/>
      <c r="G103" s="16" t="s">
        <v>113</v>
      </c>
    </row>
    <row r="104" spans="1:7" ht="32.25" customHeight="1" x14ac:dyDescent="0.2">
      <c r="A104" s="31">
        <v>102</v>
      </c>
      <c r="B104" s="17" t="s">
        <v>237</v>
      </c>
      <c r="C104" s="16" t="s">
        <v>56</v>
      </c>
      <c r="D104" s="3" t="s">
        <v>238</v>
      </c>
      <c r="E104" s="17" t="s">
        <v>7</v>
      </c>
      <c r="F104" s="3"/>
      <c r="G104" s="16" t="s">
        <v>113</v>
      </c>
    </row>
    <row r="105" spans="1:7" ht="28.5" customHeight="1" x14ac:dyDescent="0.2">
      <c r="A105" s="31">
        <v>103</v>
      </c>
      <c r="B105" s="17" t="s">
        <v>234</v>
      </c>
      <c r="C105" s="16" t="s">
        <v>56</v>
      </c>
      <c r="D105" s="3" t="s">
        <v>239</v>
      </c>
      <c r="E105" s="17" t="s">
        <v>343</v>
      </c>
      <c r="F105" s="3"/>
      <c r="G105" s="16" t="s">
        <v>113</v>
      </c>
    </row>
    <row r="106" spans="1:7" ht="33" customHeight="1" x14ac:dyDescent="0.2">
      <c r="A106" s="31">
        <v>104</v>
      </c>
      <c r="B106" s="17" t="s">
        <v>240</v>
      </c>
      <c r="C106" s="16" t="s">
        <v>56</v>
      </c>
      <c r="D106" s="3" t="s">
        <v>241</v>
      </c>
      <c r="E106" s="17" t="s">
        <v>344</v>
      </c>
      <c r="F106" s="3"/>
      <c r="G106" s="16" t="s">
        <v>113</v>
      </c>
    </row>
    <row r="107" spans="1:7" ht="30.75" customHeight="1" x14ac:dyDescent="0.2">
      <c r="A107" s="31">
        <v>105</v>
      </c>
      <c r="B107" s="17" t="s">
        <v>247</v>
      </c>
      <c r="C107" s="16" t="s">
        <v>248</v>
      </c>
      <c r="D107" s="3" t="s">
        <v>249</v>
      </c>
      <c r="E107" s="17" t="s">
        <v>250</v>
      </c>
      <c r="F107" s="3"/>
      <c r="G107" s="16" t="s">
        <v>113</v>
      </c>
    </row>
    <row r="108" spans="1:7" ht="24" customHeight="1" x14ac:dyDescent="0.2">
      <c r="A108" s="31">
        <v>106</v>
      </c>
      <c r="B108" s="17" t="s">
        <v>251</v>
      </c>
      <c r="C108" s="16" t="s">
        <v>248</v>
      </c>
      <c r="D108" s="3" t="s">
        <v>252</v>
      </c>
      <c r="E108" s="17" t="s">
        <v>7</v>
      </c>
      <c r="F108" s="3"/>
      <c r="G108" s="16" t="s">
        <v>104</v>
      </c>
    </row>
    <row r="109" spans="1:7" ht="78.75" customHeight="1" x14ac:dyDescent="0.2">
      <c r="A109" s="31">
        <v>107</v>
      </c>
      <c r="B109" s="17" t="s">
        <v>253</v>
      </c>
      <c r="C109" s="16" t="s">
        <v>309</v>
      </c>
      <c r="D109" s="3" t="s">
        <v>254</v>
      </c>
      <c r="E109" s="17" t="s">
        <v>255</v>
      </c>
      <c r="F109" s="3" t="s">
        <v>335</v>
      </c>
      <c r="G109" s="16" t="s">
        <v>103</v>
      </c>
    </row>
    <row r="110" spans="1:7" ht="62.25" customHeight="1" x14ac:dyDescent="0.2">
      <c r="A110" s="31">
        <v>108</v>
      </c>
      <c r="B110" s="17" t="s">
        <v>256</v>
      </c>
      <c r="C110" s="16" t="s">
        <v>281</v>
      </c>
      <c r="D110" s="3" t="s">
        <v>259</v>
      </c>
      <c r="E110" s="17" t="s">
        <v>7</v>
      </c>
      <c r="F110" s="3" t="s">
        <v>336</v>
      </c>
      <c r="G110" s="16" t="s">
        <v>113</v>
      </c>
    </row>
    <row r="111" spans="1:7" ht="30.75" customHeight="1" x14ac:dyDescent="0.2">
      <c r="A111" s="31">
        <v>109</v>
      </c>
      <c r="B111" s="17" t="s">
        <v>257</v>
      </c>
      <c r="C111" s="16" t="s">
        <v>6</v>
      </c>
      <c r="D111" s="3" t="s">
        <v>263</v>
      </c>
      <c r="E111" s="17" t="s">
        <v>258</v>
      </c>
      <c r="F111" s="3"/>
      <c r="G111" s="16" t="s">
        <v>113</v>
      </c>
    </row>
    <row r="112" spans="1:7" ht="45" customHeight="1" x14ac:dyDescent="0.2">
      <c r="A112" s="31">
        <v>110</v>
      </c>
      <c r="B112" s="17" t="s">
        <v>260</v>
      </c>
      <c r="C112" s="16" t="s">
        <v>310</v>
      </c>
      <c r="D112" s="3" t="s">
        <v>261</v>
      </c>
      <c r="E112" s="17" t="s">
        <v>262</v>
      </c>
      <c r="F112" s="3" t="s">
        <v>337</v>
      </c>
      <c r="G112" s="16" t="s">
        <v>103</v>
      </c>
    </row>
    <row r="113" spans="1:7" ht="33.75" customHeight="1" x14ac:dyDescent="0.2">
      <c r="A113" s="31">
        <v>111</v>
      </c>
      <c r="B113" s="17" t="s">
        <v>266</v>
      </c>
      <c r="C113" s="16" t="s">
        <v>88</v>
      </c>
      <c r="D113" s="3" t="s">
        <v>267</v>
      </c>
      <c r="E113" s="17" t="s">
        <v>7</v>
      </c>
      <c r="F113" s="3"/>
      <c r="G113" s="16" t="s">
        <v>246</v>
      </c>
    </row>
    <row r="114" spans="1:7" ht="31.5" x14ac:dyDescent="0.2">
      <c r="A114" s="31">
        <v>112</v>
      </c>
      <c r="B114" s="17" t="s">
        <v>266</v>
      </c>
      <c r="C114" s="16" t="s">
        <v>88</v>
      </c>
      <c r="D114" s="3" t="s">
        <v>268</v>
      </c>
      <c r="E114" s="17" t="s">
        <v>206</v>
      </c>
      <c r="F114" s="3"/>
      <c r="G114" s="16" t="s">
        <v>113</v>
      </c>
    </row>
    <row r="115" spans="1:7" ht="52.5" customHeight="1" x14ac:dyDescent="0.2">
      <c r="A115" s="4">
        <v>113</v>
      </c>
      <c r="B115" s="3" t="s">
        <v>256</v>
      </c>
      <c r="C115" s="3" t="s">
        <v>311</v>
      </c>
      <c r="D115" s="3" t="s">
        <v>264</v>
      </c>
      <c r="E115" s="3" t="s">
        <v>265</v>
      </c>
      <c r="F115" s="3" t="s">
        <v>338</v>
      </c>
      <c r="G115" s="16" t="s">
        <v>269</v>
      </c>
    </row>
    <row r="116" spans="1:7" x14ac:dyDescent="0.2">
      <c r="B116" s="39"/>
      <c r="C116" s="40"/>
      <c r="D116" s="34"/>
      <c r="E116" s="40"/>
      <c r="F116" s="40"/>
      <c r="G116" s="41"/>
    </row>
    <row r="117" spans="1:7" x14ac:dyDescent="0.2">
      <c r="B117" s="39"/>
      <c r="C117" s="40"/>
      <c r="D117" s="34"/>
      <c r="E117" s="40"/>
      <c r="F117" s="40"/>
      <c r="G117" s="41"/>
    </row>
  </sheetData>
  <autoFilter ref="G1:G117" xr:uid="{00000000-0009-0000-0000-000000000000}"/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ספר המתנות 2018</vt:lpstr>
      <vt:lpstr>'ספר המתנות 2018'!WPrint_Area_W</vt:lpstr>
      <vt:lpstr>'ספר המתנות 2018'!WPrint_TitlesW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Shapira Rachel</cp:lastModifiedBy>
  <cp:lastPrinted>2019-06-11T07:50:24Z</cp:lastPrinted>
  <dcterms:created xsi:type="dcterms:W3CDTF">2018-01-02T07:07:41Z</dcterms:created>
  <dcterms:modified xsi:type="dcterms:W3CDTF">2023-09-26T06:00:53Z</dcterms:modified>
</cp:coreProperties>
</file>