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rachelra\Desktop\בקשת מידע גיא זומר\השלמה\"/>
    </mc:Choice>
  </mc:AlternateContent>
  <xr:revisionPtr revIDLastSave="0" documentId="13_ncr:1_{F66CCE6A-AADC-411D-B083-9FB29D85B56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מעקב תקצוב משרדים 1933" sheetId="2" r:id="rId1"/>
  </sheets>
  <definedNames>
    <definedName name="_xlnm._FilterDatabase" localSheetId="0" hidden="1">'מעקב תקצוב משרדים 1933'!$A$1:$H$1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F37" i="2"/>
  <c r="E37" i="2" l="1"/>
</calcChain>
</file>

<file path=xl/sharedStrings.xml><?xml version="1.0" encoding="utf-8"?>
<sst xmlns="http://schemas.openxmlformats.org/spreadsheetml/2006/main" count="122" uniqueCount="42">
  <si>
    <t>סה"כ</t>
  </si>
  <si>
    <t>הנגשת מאגרי מידע</t>
  </si>
  <si>
    <t>רשות התקשוב</t>
  </si>
  <si>
    <t>העברות מידע</t>
  </si>
  <si>
    <t>רשות האוכלוסין</t>
  </si>
  <si>
    <t>משרד הבריאות</t>
  </si>
  <si>
    <t>רשות שוק ההון ביטוח וחיסכון</t>
  </si>
  <si>
    <t>משרד הפנים</t>
  </si>
  <si>
    <t>המרכז למיפוי ישראל</t>
  </si>
  <si>
    <t>הלשכה המרכזית לסטטיסטיקה</t>
  </si>
  <si>
    <t>משרד התחבורה</t>
  </si>
  <si>
    <t>משרד הבינוי והשיכון</t>
  </si>
  <si>
    <t>משרד המשפטים</t>
  </si>
  <si>
    <t>מיפוי מאגרי מידע</t>
  </si>
  <si>
    <t>משרד החינוך</t>
  </si>
  <si>
    <t>תפוקות שהוגדרו</t>
  </si>
  <si>
    <t>שנות תקציב</t>
  </si>
  <si>
    <t>פרויקט 1933</t>
  </si>
  <si>
    <t>שם המשרד</t>
  </si>
  <si>
    <t>כן</t>
  </si>
  <si>
    <t>העברת 30% מהמאגרים ל data gov</t>
  </si>
  <si>
    <t>העברת יתר המאגרים לdata gov</t>
  </si>
  <si>
    <t>האם בוצע התקציב</t>
  </si>
  <si>
    <t>לא</t>
  </si>
  <si>
    <t>השלמת מיפוי כלל היחידות במשרד
דו"ח בנוגע למאגרים בהם נדרשת התממה
התאמת המאגרים להנגשה בdata gov
נהלים לשמירה על עדכניות המאגרים</t>
  </si>
  <si>
    <t>יצירת קטלוג לכלל המאגרים בלמ"ס
הגדרת מטא-דאטה לאינדקס המאגרים
התאמת המאגרים להנגשה בdata gov</t>
  </si>
  <si>
    <t>הנגשת מאגר מוסדות ציבור
הנגשת גזטיר נתוני נכסים</t>
  </si>
  <si>
    <t>הנגשת 6 מאגרים מרכזיים לפעילות המשרד</t>
  </si>
  <si>
    <t>הנגשת 8 מאגרים כמתואר בבקשה
הנגשת תקציבי רשויות מקומיות
ביצוע תהליך שיתוף ציבור
סריקת מסמכים והפיכתם למאגר
קיום האקתונים לשימוש בנתונים</t>
  </si>
  <si>
    <t>הנגשה באמצעות API:
i. מחשבון רכב חובה
ii. גמל נט
iii. ביטוח נט
iv. פנסיה נט
v. מחשבון ביטוח דירה
vi. מחשבון ביטוח בריאות
vii. מחשבון דמי ניהול 
viii. מחשבון ביטוח חיים</t>
  </si>
  <si>
    <t>ממשקים לדיווח לידות ופטירות</t>
  </si>
  <si>
    <t>שיפור אתר דאטה גוב (ממשקים להזנת מאגרים וממשק משתמש)</t>
  </si>
  <si>
    <t>סיוע למשרדים בטיוב מידע
סיוע לרשות התקשוב ביישום ההחלטה</t>
  </si>
  <si>
    <t>סה"כ תקציב שאושר רב שנתי</t>
  </si>
  <si>
    <t>תקציב מבוקש במקור</t>
  </si>
  <si>
    <t>תקציב שאושר שנתי</t>
  </si>
  <si>
    <t>פיתוח מערכת ארנ"ק
פיתוח שירותים רוחביים להעברת מידע</t>
  </si>
  <si>
    <t>משרד הרווחה</t>
  </si>
  <si>
    <t>1. פישוט מבחני התמיכה 
2. מיפוי המידע הקיים במשרדים המשיקים לתהליך
3. תיאום ופיתוח ממשקים מול הגורמים השונים תוך יישום מדיניות "שאל פעם אחת בלבד" – רשות המסים, בט"ל, משרד החינוך ורשות האוכלוסין.
4. פיתוח שירות רישום מותאם</t>
  </si>
  <si>
    <t>מיפוי מאגרי מידע
יצירת תכנית עבודה
פיתוח ממשקים להנגשה</t>
  </si>
  <si>
    <t xml:space="preserve"> שיקום שכונות
 שיווק דיור
 סיוע בדיור
 עלויות פיתוח</t>
  </si>
  <si>
    <t>בהתאם להחלטת הממשלה 460 (5.10.21)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</si>
</sst>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₪&quot;\ #,##0"/>
    <numFmt numFmtId="166" formatCode="_ * #,##0_ ;_ * \-#,##0_ ;_ * &quot;-&quot;??_ ;_ @_ "/>
  </numFmts>
  <fonts count="4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0"/>
      <color theme="1"/>
      <name val="Calibri"/>
      <family val="2"/>
      <charset val="177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/>
    <xf numFmtId="166" fontId="2" fillId="0" borderId="0" xfId="1" applyNumberFormat="1" applyFont="1"/>
    <xf numFmtId="165" fontId="2" fillId="0" borderId="0" xfId="0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5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166" fontId="2" fillId="0" borderId="0" xfId="1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 readingOrder="2"/>
    </xf>
    <xf numFmtId="0" fontId="0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/>
    <xf numFmtId="0" fontId="2" fillId="0" borderId="0" xfId="0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11">
    <dxf>
      <font>
        <strike val="0"/>
        <outline val="0"/>
        <shadow val="0"/>
        <u val="none"/>
        <vertAlign val="baseline"/>
        <sz val="10"/>
        <name val="Arial"/>
        <scheme val="minor"/>
      </font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fill>
        <patternFill patternType="solid">
          <fgColor indexed="64"/>
          <bgColor rgb="FFFFFF00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65" formatCode="&quot;₪&quot;\ #,##0"/>
      <fill>
        <patternFill patternType="solid">
          <fgColor indexed="64"/>
          <bgColor rgb="FFFFFF00"/>
        </patternFill>
      </fill>
      <alignment horizontal="righ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&quot;₪&quot;\ #,##0"/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fill>
        <patternFill patternType="solid">
          <fgColor indexed="64"/>
          <bgColor rgb="FFFFFF00"/>
        </patternFill>
      </fill>
      <alignment horizontal="righ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_ * #,##0_ ;_ * \-#,##0_ ;_ * &quot;-&quot;??_ ;_ @_ "/>
      <fill>
        <patternFill patternType="solid">
          <fgColor indexed="64"/>
          <bgColor rgb="FFFFFF00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fill>
        <patternFill patternType="solid">
          <fgColor indexed="64"/>
          <bgColor rgb="FFFFFF00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minor"/>
      </font>
      <fill>
        <patternFill patternType="solid">
          <fgColor indexed="64"/>
          <bgColor rgb="FFFFFF00"/>
        </patternFill>
      </fill>
      <alignment horizontal="right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minor"/>
      </font>
      <fill>
        <patternFill patternType="solid">
          <fgColor indexed="64"/>
          <bgColor rgb="FFFFFF00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H34" totalsRowShown="0" headerRowDxfId="10" dataDxfId="9" tableBorderDxfId="8">
  <autoFilter ref="A1:H34" xr:uid="{00000000-0009-0000-0100-000002000000}"/>
  <tableColumns count="8">
    <tableColumn id="1" xr3:uid="{00000000-0010-0000-0000-000001000000}" name="שם המשרד" dataDxfId="7"/>
    <tableColumn id="2" xr3:uid="{00000000-0010-0000-0000-000002000000}" name="פרויקט 1933" dataDxfId="6"/>
    <tableColumn id="4" xr3:uid="{00000000-0010-0000-0000-000004000000}" name="תקציב מבוקש במקור" dataDxfId="5" dataCellStyle="Comma"/>
    <tableColumn id="5" xr3:uid="{00000000-0010-0000-0000-000005000000}" name="שנות תקציב" dataDxfId="4"/>
    <tableColumn id="17" xr3:uid="{00000000-0010-0000-0000-000011000000}" name="תקציב שאושר שנתי" dataDxfId="3"/>
    <tableColumn id="7" xr3:uid="{00000000-0010-0000-0000-000007000000}" name="סה&quot;כ תקציב שאושר רב שנתי" dataDxfId="2"/>
    <tableColumn id="8" xr3:uid="{00000000-0010-0000-0000-000008000000}" name="תפוקות שהוגדרו" dataDxfId="1"/>
    <tableColumn id="14" xr3:uid="{00000000-0010-0000-0000-00000E000000}" name="האם בוצע התקציב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rightToLeft="1" tabSelected="1" zoomScale="90" zoomScaleNormal="90" workbookViewId="0">
      <pane ySplit="1" topLeftCell="A2" activePane="bottomLeft" state="frozen"/>
      <selection pane="bottomLeft" activeCell="K36" sqref="K36"/>
    </sheetView>
  </sheetViews>
  <sheetFormatPr defaultRowHeight="14.4" x14ac:dyDescent="0.3"/>
  <cols>
    <col min="1" max="1" width="23.33203125" bestFit="1" customWidth="1"/>
    <col min="2" max="2" width="14.77734375" bestFit="1" customWidth="1"/>
    <col min="3" max="3" width="15.44140625" style="2" bestFit="1" customWidth="1"/>
    <col min="4" max="4" width="11.33203125" bestFit="1" customWidth="1"/>
    <col min="5" max="5" width="12.44140625" style="1" customWidth="1"/>
    <col min="6" max="6" width="14" style="1" customWidth="1"/>
    <col min="7" max="7" width="30.109375" customWidth="1"/>
    <col min="8" max="8" width="11.21875" style="3" customWidth="1"/>
  </cols>
  <sheetData>
    <row r="1" spans="1:8" s="4" customFormat="1" ht="27.6" x14ac:dyDescent="0.3">
      <c r="A1" s="4" t="s">
        <v>18</v>
      </c>
      <c r="B1" s="4" t="s">
        <v>17</v>
      </c>
      <c r="C1" s="4" t="s">
        <v>34</v>
      </c>
      <c r="D1" s="4" t="s">
        <v>16</v>
      </c>
      <c r="E1" s="11" t="s">
        <v>35</v>
      </c>
      <c r="F1" s="5" t="s">
        <v>33</v>
      </c>
      <c r="G1" s="4" t="s">
        <v>15</v>
      </c>
      <c r="H1" s="5" t="s">
        <v>22</v>
      </c>
    </row>
    <row r="2" spans="1:8" s="16" customFormat="1" x14ac:dyDescent="0.3">
      <c r="A2" s="12" t="s">
        <v>14</v>
      </c>
      <c r="B2" s="12" t="s">
        <v>1</v>
      </c>
      <c r="C2" s="13">
        <v>1100000</v>
      </c>
      <c r="D2" s="12">
        <v>2018</v>
      </c>
      <c r="E2" s="14">
        <v>1100000</v>
      </c>
      <c r="F2" s="14">
        <v>1100000</v>
      </c>
      <c r="G2" s="12" t="s">
        <v>13</v>
      </c>
      <c r="H2" s="15" t="s">
        <v>19</v>
      </c>
    </row>
    <row r="3" spans="1:8" s="16" customFormat="1" x14ac:dyDescent="0.3">
      <c r="A3" s="12" t="s">
        <v>12</v>
      </c>
      <c r="B3" s="12" t="s">
        <v>1</v>
      </c>
      <c r="C3" s="13">
        <v>1000000</v>
      </c>
      <c r="D3" s="12">
        <v>2018</v>
      </c>
      <c r="E3" s="14">
        <v>1000000</v>
      </c>
      <c r="F3" s="14">
        <v>3700000</v>
      </c>
      <c r="G3" s="12" t="s">
        <v>20</v>
      </c>
      <c r="H3" s="15" t="s">
        <v>19</v>
      </c>
    </row>
    <row r="4" spans="1:8" s="16" customFormat="1" x14ac:dyDescent="0.3">
      <c r="A4" s="12" t="s">
        <v>12</v>
      </c>
      <c r="B4" s="12" t="s">
        <v>1</v>
      </c>
      <c r="C4" s="13">
        <v>1000000</v>
      </c>
      <c r="D4" s="12">
        <v>2019</v>
      </c>
      <c r="E4" s="14">
        <v>1000000</v>
      </c>
      <c r="F4" s="14"/>
      <c r="G4" s="12" t="s">
        <v>20</v>
      </c>
      <c r="H4" s="15" t="s">
        <v>19</v>
      </c>
    </row>
    <row r="5" spans="1:8" s="16" customFormat="1" x14ac:dyDescent="0.3">
      <c r="A5" s="12" t="s">
        <v>12</v>
      </c>
      <c r="B5" s="12" t="s">
        <v>1</v>
      </c>
      <c r="C5" s="13">
        <v>1000000</v>
      </c>
      <c r="D5" s="12">
        <v>2020</v>
      </c>
      <c r="E5" s="14">
        <v>1000000</v>
      </c>
      <c r="F5" s="14"/>
      <c r="G5" s="12" t="s">
        <v>20</v>
      </c>
      <c r="H5" s="15" t="s">
        <v>23</v>
      </c>
    </row>
    <row r="6" spans="1:8" s="16" customFormat="1" x14ac:dyDescent="0.3">
      <c r="A6" s="12" t="s">
        <v>12</v>
      </c>
      <c r="B6" s="12" t="s">
        <v>1</v>
      </c>
      <c r="C6" s="13">
        <v>700000</v>
      </c>
      <c r="D6" s="12">
        <v>2021</v>
      </c>
      <c r="E6" s="14">
        <v>700000</v>
      </c>
      <c r="F6" s="14"/>
      <c r="G6" s="12" t="s">
        <v>21</v>
      </c>
      <c r="H6" s="15" t="s">
        <v>23</v>
      </c>
    </row>
    <row r="7" spans="1:8" s="16" customFormat="1" x14ac:dyDescent="0.3">
      <c r="A7" s="12" t="s">
        <v>11</v>
      </c>
      <c r="B7" s="12" t="s">
        <v>1</v>
      </c>
      <c r="C7" s="13">
        <v>400000</v>
      </c>
      <c r="D7" s="12">
        <v>2018</v>
      </c>
      <c r="E7" s="14">
        <v>400000</v>
      </c>
      <c r="F7" s="14">
        <v>400000</v>
      </c>
      <c r="G7" s="12" t="s">
        <v>27</v>
      </c>
      <c r="H7" s="15" t="s">
        <v>19</v>
      </c>
    </row>
    <row r="8" spans="1:8" s="16" customFormat="1" ht="55.2" x14ac:dyDescent="0.3">
      <c r="A8" s="12" t="s">
        <v>11</v>
      </c>
      <c r="B8" s="12" t="s">
        <v>1</v>
      </c>
      <c r="C8" s="13">
        <v>700000</v>
      </c>
      <c r="D8" s="12">
        <v>2019</v>
      </c>
      <c r="E8" s="14">
        <v>450000</v>
      </c>
      <c r="F8" s="14">
        <v>450000</v>
      </c>
      <c r="G8" s="17" t="s">
        <v>40</v>
      </c>
      <c r="H8" s="15" t="s">
        <v>19</v>
      </c>
    </row>
    <row r="9" spans="1:8" s="18" customFormat="1" ht="55.2" x14ac:dyDescent="0.3">
      <c r="A9" s="12" t="s">
        <v>10</v>
      </c>
      <c r="B9" s="12" t="s">
        <v>1</v>
      </c>
      <c r="C9" s="13">
        <v>410000</v>
      </c>
      <c r="D9" s="12">
        <v>2017</v>
      </c>
      <c r="E9" s="14">
        <v>410000</v>
      </c>
      <c r="F9" s="14">
        <v>410000</v>
      </c>
      <c r="G9" s="15" t="s">
        <v>24</v>
      </c>
      <c r="H9" s="15" t="s">
        <v>19</v>
      </c>
    </row>
    <row r="10" spans="1:8" s="18" customFormat="1" ht="41.4" x14ac:dyDescent="0.3">
      <c r="A10" s="12" t="s">
        <v>9</v>
      </c>
      <c r="B10" s="12" t="s">
        <v>1</v>
      </c>
      <c r="C10" s="13">
        <v>700000</v>
      </c>
      <c r="D10" s="12">
        <v>2017</v>
      </c>
      <c r="E10" s="14">
        <v>350000</v>
      </c>
      <c r="F10" s="14">
        <v>350000</v>
      </c>
      <c r="G10" s="15" t="s">
        <v>25</v>
      </c>
      <c r="H10" s="15" t="s">
        <v>19</v>
      </c>
    </row>
    <row r="11" spans="1:8" s="18" customFormat="1" ht="27.6" x14ac:dyDescent="0.3">
      <c r="A11" s="12" t="s">
        <v>8</v>
      </c>
      <c r="B11" s="12" t="s">
        <v>1</v>
      </c>
      <c r="C11" s="13">
        <v>1000000</v>
      </c>
      <c r="D11" s="12">
        <v>2017</v>
      </c>
      <c r="E11" s="14">
        <v>700000</v>
      </c>
      <c r="F11" s="14">
        <v>700000</v>
      </c>
      <c r="G11" s="15" t="s">
        <v>26</v>
      </c>
      <c r="H11" s="15" t="s">
        <v>19</v>
      </c>
    </row>
    <row r="12" spans="1:8" s="18" customFormat="1" ht="69" x14ac:dyDescent="0.3">
      <c r="A12" s="12" t="s">
        <v>7</v>
      </c>
      <c r="B12" s="12" t="s">
        <v>1</v>
      </c>
      <c r="C12" s="13">
        <v>660000</v>
      </c>
      <c r="D12" s="12">
        <v>2017</v>
      </c>
      <c r="E12" s="14">
        <v>660000</v>
      </c>
      <c r="F12" s="14">
        <v>660000</v>
      </c>
      <c r="G12" s="15" t="s">
        <v>28</v>
      </c>
      <c r="H12" s="15" t="s">
        <v>19</v>
      </c>
    </row>
    <row r="13" spans="1:8" s="16" customFormat="1" ht="124.2" x14ac:dyDescent="0.3">
      <c r="A13" s="12" t="s">
        <v>6</v>
      </c>
      <c r="B13" s="12" t="s">
        <v>1</v>
      </c>
      <c r="C13" s="13">
        <v>150000</v>
      </c>
      <c r="D13" s="12">
        <v>2017</v>
      </c>
      <c r="E13" s="14">
        <v>150000</v>
      </c>
      <c r="F13" s="14">
        <v>150000</v>
      </c>
      <c r="G13" s="15" t="s">
        <v>29</v>
      </c>
      <c r="H13" s="15" t="s">
        <v>19</v>
      </c>
    </row>
    <row r="14" spans="1:8" s="16" customFormat="1" x14ac:dyDescent="0.3">
      <c r="A14" s="12" t="s">
        <v>5</v>
      </c>
      <c r="B14" s="12" t="s">
        <v>3</v>
      </c>
      <c r="C14" s="13">
        <v>2012000</v>
      </c>
      <c r="D14" s="12">
        <v>2018</v>
      </c>
      <c r="E14" s="14">
        <v>2012000</v>
      </c>
      <c r="F14" s="14">
        <v>4024000</v>
      </c>
      <c r="G14" s="12" t="s">
        <v>30</v>
      </c>
      <c r="H14" s="15" t="s">
        <v>19</v>
      </c>
    </row>
    <row r="15" spans="1:8" s="16" customFormat="1" ht="14.25" customHeight="1" x14ac:dyDescent="0.3">
      <c r="A15" s="12" t="s">
        <v>5</v>
      </c>
      <c r="B15" s="12" t="s">
        <v>3</v>
      </c>
      <c r="C15" s="13">
        <v>2012000</v>
      </c>
      <c r="D15" s="12">
        <v>2019</v>
      </c>
      <c r="E15" s="14">
        <v>2012000</v>
      </c>
      <c r="F15" s="19"/>
      <c r="G15" s="12"/>
      <c r="H15" s="15" t="s">
        <v>19</v>
      </c>
    </row>
    <row r="16" spans="1:8" s="16" customFormat="1" ht="27.6" x14ac:dyDescent="0.3">
      <c r="A16" s="12" t="s">
        <v>4</v>
      </c>
      <c r="B16" s="12" t="s">
        <v>3</v>
      </c>
      <c r="C16" s="13">
        <v>3454189</v>
      </c>
      <c r="D16" s="12">
        <v>2019</v>
      </c>
      <c r="E16" s="13">
        <v>3454189</v>
      </c>
      <c r="F16" s="20">
        <v>16649069</v>
      </c>
      <c r="G16" s="15" t="s">
        <v>36</v>
      </c>
      <c r="H16" s="15" t="s">
        <v>23</v>
      </c>
    </row>
    <row r="17" spans="1:8" s="16" customFormat="1" ht="14.25" customHeight="1" x14ac:dyDescent="0.3">
      <c r="A17" s="12" t="s">
        <v>4</v>
      </c>
      <c r="B17" s="12" t="s">
        <v>3</v>
      </c>
      <c r="C17" s="13">
        <v>6980183</v>
      </c>
      <c r="D17" s="12">
        <v>2020</v>
      </c>
      <c r="E17" s="13">
        <v>6980183</v>
      </c>
      <c r="F17" s="14"/>
      <c r="G17" s="12"/>
      <c r="H17" s="15" t="s">
        <v>19</v>
      </c>
    </row>
    <row r="18" spans="1:8" s="16" customFormat="1" ht="14.25" customHeight="1" x14ac:dyDescent="0.3">
      <c r="A18" s="12" t="s">
        <v>4</v>
      </c>
      <c r="B18" s="12" t="s">
        <v>3</v>
      </c>
      <c r="C18" s="13">
        <v>4433023</v>
      </c>
      <c r="D18" s="12">
        <v>2021</v>
      </c>
      <c r="E18" s="13">
        <v>4433023</v>
      </c>
      <c r="F18" s="14"/>
      <c r="G18" s="12"/>
      <c r="H18" s="15" t="s">
        <v>23</v>
      </c>
    </row>
    <row r="19" spans="1:8" s="16" customFormat="1" ht="14.25" customHeight="1" x14ac:dyDescent="0.3">
      <c r="A19" s="12" t="s">
        <v>4</v>
      </c>
      <c r="B19" s="12" t="s">
        <v>3</v>
      </c>
      <c r="C19" s="13">
        <v>1781674</v>
      </c>
      <c r="D19" s="12">
        <v>2022</v>
      </c>
      <c r="E19" s="13">
        <v>1781674</v>
      </c>
      <c r="F19" s="14"/>
      <c r="G19" s="12"/>
      <c r="H19" s="15"/>
    </row>
    <row r="20" spans="1:8" s="16" customFormat="1" ht="110.4" x14ac:dyDescent="0.3">
      <c r="A20" s="12" t="s">
        <v>37</v>
      </c>
      <c r="B20" s="12" t="s">
        <v>3</v>
      </c>
      <c r="C20" s="13">
        <v>2400000</v>
      </c>
      <c r="D20" s="12">
        <v>2019</v>
      </c>
      <c r="E20" s="13">
        <v>2124000</v>
      </c>
      <c r="F20" s="14">
        <v>2124000</v>
      </c>
      <c r="G20" s="17" t="s">
        <v>38</v>
      </c>
      <c r="H20" s="15" t="s">
        <v>19</v>
      </c>
    </row>
    <row r="21" spans="1:8" s="16" customFormat="1" ht="41.4" x14ac:dyDescent="0.3">
      <c r="A21" s="12" t="s">
        <v>37</v>
      </c>
      <c r="B21" s="12" t="s">
        <v>1</v>
      </c>
      <c r="C21" s="13">
        <v>480000</v>
      </c>
      <c r="D21" s="12">
        <v>2019</v>
      </c>
      <c r="E21" s="13">
        <v>480000</v>
      </c>
      <c r="F21" s="14">
        <v>480000</v>
      </c>
      <c r="G21" s="15" t="s">
        <v>39</v>
      </c>
      <c r="H21" s="15" t="s">
        <v>19</v>
      </c>
    </row>
    <row r="22" spans="1:8" s="16" customFormat="1" ht="27.6" x14ac:dyDescent="0.3">
      <c r="A22" s="12" t="s">
        <v>12</v>
      </c>
      <c r="B22" s="12" t="s">
        <v>1</v>
      </c>
      <c r="C22" s="13">
        <v>1500000</v>
      </c>
      <c r="D22" s="12">
        <v>2022</v>
      </c>
      <c r="E22" s="13">
        <v>1500000</v>
      </c>
      <c r="F22" s="14">
        <v>4500000</v>
      </c>
      <c r="G22" s="15" t="s">
        <v>41</v>
      </c>
      <c r="H22" s="15"/>
    </row>
    <row r="23" spans="1:8" s="16" customFormat="1" x14ac:dyDescent="0.3">
      <c r="A23" s="12" t="s">
        <v>12</v>
      </c>
      <c r="B23" s="12" t="s">
        <v>1</v>
      </c>
      <c r="C23" s="13">
        <v>1500000</v>
      </c>
      <c r="D23" s="12">
        <v>2023</v>
      </c>
      <c r="E23" s="13">
        <v>1500000</v>
      </c>
      <c r="F23" s="14"/>
      <c r="G23" s="15"/>
      <c r="H23" s="15"/>
    </row>
    <row r="24" spans="1:8" s="16" customFormat="1" x14ac:dyDescent="0.3">
      <c r="A24" s="12" t="s">
        <v>12</v>
      </c>
      <c r="B24" s="12" t="s">
        <v>1</v>
      </c>
      <c r="C24" s="13">
        <v>1500000</v>
      </c>
      <c r="D24" s="12">
        <v>2024</v>
      </c>
      <c r="E24" s="13">
        <v>1500000</v>
      </c>
      <c r="F24" s="14"/>
      <c r="G24" s="15"/>
      <c r="H24" s="15"/>
    </row>
    <row r="25" spans="1:8" s="16" customFormat="1" ht="27.6" x14ac:dyDescent="0.3">
      <c r="A25" s="12" t="s">
        <v>2</v>
      </c>
      <c r="B25" s="12" t="s">
        <v>1</v>
      </c>
      <c r="C25" s="13">
        <v>600000</v>
      </c>
      <c r="D25" s="12">
        <v>2018</v>
      </c>
      <c r="E25" s="14">
        <v>600000</v>
      </c>
      <c r="F25" s="14">
        <v>3000000</v>
      </c>
      <c r="G25" s="15" t="s">
        <v>32</v>
      </c>
      <c r="H25" s="15"/>
    </row>
    <row r="26" spans="1:8" s="16" customFormat="1" ht="14.25" customHeight="1" x14ac:dyDescent="0.3">
      <c r="A26" s="12" t="s">
        <v>2</v>
      </c>
      <c r="B26" s="12" t="s">
        <v>1</v>
      </c>
      <c r="C26" s="13">
        <v>600000</v>
      </c>
      <c r="D26" s="12">
        <v>2019</v>
      </c>
      <c r="E26" s="14">
        <v>600000</v>
      </c>
      <c r="F26" s="14"/>
      <c r="G26" s="12"/>
      <c r="H26" s="15" t="s">
        <v>19</v>
      </c>
    </row>
    <row r="27" spans="1:8" s="16" customFormat="1" ht="14.25" customHeight="1" x14ac:dyDescent="0.3">
      <c r="A27" s="12" t="s">
        <v>2</v>
      </c>
      <c r="B27" s="12" t="s">
        <v>1</v>
      </c>
      <c r="C27" s="13">
        <v>600000</v>
      </c>
      <c r="D27" s="12">
        <v>2020</v>
      </c>
      <c r="E27" s="14">
        <v>600000</v>
      </c>
      <c r="F27" s="14"/>
      <c r="G27" s="12"/>
      <c r="H27" s="15" t="s">
        <v>19</v>
      </c>
    </row>
    <row r="28" spans="1:8" s="16" customFormat="1" ht="14.25" customHeight="1" x14ac:dyDescent="0.3">
      <c r="A28" s="12" t="s">
        <v>2</v>
      </c>
      <c r="B28" s="12" t="s">
        <v>1</v>
      </c>
      <c r="C28" s="13">
        <v>600000</v>
      </c>
      <c r="D28" s="12">
        <v>2021</v>
      </c>
      <c r="E28" s="14">
        <v>600000</v>
      </c>
      <c r="F28" s="14"/>
      <c r="G28" s="12"/>
      <c r="H28" s="15" t="s">
        <v>19</v>
      </c>
    </row>
    <row r="29" spans="1:8" s="16" customFormat="1" ht="14.25" customHeight="1" x14ac:dyDescent="0.3">
      <c r="A29" s="12" t="s">
        <v>2</v>
      </c>
      <c r="B29" s="12" t="s">
        <v>1</v>
      </c>
      <c r="C29" s="13">
        <v>600000</v>
      </c>
      <c r="D29" s="12">
        <v>2022</v>
      </c>
      <c r="E29" s="14">
        <v>600000</v>
      </c>
      <c r="F29" s="14"/>
      <c r="G29" s="12"/>
      <c r="H29" s="15" t="s">
        <v>19</v>
      </c>
    </row>
    <row r="30" spans="1:8" s="16" customFormat="1" ht="27.6" x14ac:dyDescent="0.3">
      <c r="A30" s="12" t="s">
        <v>2</v>
      </c>
      <c r="B30" s="12" t="s">
        <v>1</v>
      </c>
      <c r="C30" s="13">
        <v>600000</v>
      </c>
      <c r="D30" s="12">
        <v>2018</v>
      </c>
      <c r="E30" s="14">
        <v>600000</v>
      </c>
      <c r="F30" s="14">
        <v>3000000</v>
      </c>
      <c r="G30" s="15" t="s">
        <v>31</v>
      </c>
      <c r="H30" s="15" t="s">
        <v>19</v>
      </c>
    </row>
    <row r="31" spans="1:8" s="16" customFormat="1" x14ac:dyDescent="0.3">
      <c r="A31" s="12" t="s">
        <v>2</v>
      </c>
      <c r="B31" s="12" t="s">
        <v>1</v>
      </c>
      <c r="C31" s="13">
        <v>600000</v>
      </c>
      <c r="D31" s="12">
        <v>2019</v>
      </c>
      <c r="E31" s="14">
        <v>600000</v>
      </c>
      <c r="F31" s="14"/>
      <c r="G31" s="12"/>
      <c r="H31" s="15" t="s">
        <v>19</v>
      </c>
    </row>
    <row r="32" spans="1:8" s="16" customFormat="1" x14ac:dyDescent="0.3">
      <c r="A32" s="12" t="s">
        <v>2</v>
      </c>
      <c r="B32" s="12" t="s">
        <v>1</v>
      </c>
      <c r="C32" s="13">
        <v>600000</v>
      </c>
      <c r="D32" s="12">
        <v>2020</v>
      </c>
      <c r="E32" s="14">
        <v>600000</v>
      </c>
      <c r="F32" s="14"/>
      <c r="G32" s="12"/>
      <c r="H32" s="15" t="s">
        <v>19</v>
      </c>
    </row>
    <row r="33" spans="1:8" s="16" customFormat="1" x14ac:dyDescent="0.3">
      <c r="A33" s="12" t="s">
        <v>2</v>
      </c>
      <c r="B33" s="12" t="s">
        <v>1</v>
      </c>
      <c r="C33" s="13">
        <v>600000</v>
      </c>
      <c r="D33" s="12">
        <v>2021</v>
      </c>
      <c r="E33" s="14">
        <v>600000</v>
      </c>
      <c r="F33" s="14"/>
      <c r="G33" s="12"/>
      <c r="H33" s="15" t="s">
        <v>19</v>
      </c>
    </row>
    <row r="34" spans="1:8" s="24" customFormat="1" x14ac:dyDescent="0.3">
      <c r="A34" s="21" t="s">
        <v>2</v>
      </c>
      <c r="B34" s="21" t="s">
        <v>1</v>
      </c>
      <c r="C34" s="22">
        <v>600000</v>
      </c>
      <c r="D34" s="21">
        <v>2022</v>
      </c>
      <c r="E34" s="14">
        <v>600000</v>
      </c>
      <c r="F34" s="23"/>
      <c r="G34" s="21"/>
      <c r="H34" s="15" t="s">
        <v>19</v>
      </c>
    </row>
    <row r="35" spans="1:8" s="25" customFormat="1" x14ac:dyDescent="0.3">
      <c r="A35" s="21"/>
      <c r="B35" s="21"/>
      <c r="C35" s="22"/>
      <c r="D35" s="21"/>
      <c r="E35" s="14"/>
      <c r="F35" s="23"/>
      <c r="G35" s="21"/>
      <c r="H35" s="15"/>
    </row>
    <row r="36" spans="1:8" s="25" customFormat="1" x14ac:dyDescent="0.3">
      <c r="A36" s="21"/>
      <c r="B36" s="21"/>
      <c r="C36" s="22"/>
      <c r="D36" s="21"/>
      <c r="E36" s="14"/>
      <c r="F36" s="23"/>
      <c r="G36" s="21"/>
      <c r="H36" s="15"/>
    </row>
    <row r="37" spans="1:8" s="6" customFormat="1" ht="13.8" x14ac:dyDescent="0.3">
      <c r="A37" s="6" t="s">
        <v>0</v>
      </c>
      <c r="C37" s="7">
        <f>SUM(C2:C34)</f>
        <v>42873069</v>
      </c>
      <c r="E37" s="8">
        <f>SUBTOTAL(109,Table2[תקציב שאושר שנתי])</f>
        <v>41697069</v>
      </c>
      <c r="F37" s="8">
        <f>SUM(F2:F34)</f>
        <v>41697069</v>
      </c>
      <c r="H37" s="9"/>
    </row>
    <row r="38" spans="1:8" x14ac:dyDescent="0.3">
      <c r="H38" s="10"/>
    </row>
    <row r="40" spans="1:8" x14ac:dyDescent="0.3">
      <c r="F40"/>
    </row>
    <row r="41" spans="1:8" x14ac:dyDescent="0.3">
      <c r="F41"/>
    </row>
    <row r="42" spans="1:8" x14ac:dyDescent="0.3">
      <c r="F42"/>
    </row>
    <row r="43" spans="1:8" x14ac:dyDescent="0.3">
      <c r="F43"/>
    </row>
    <row r="44" spans="1:8" x14ac:dyDescent="0.3">
      <c r="E44"/>
      <c r="F44"/>
      <c r="G44" s="3"/>
      <c r="H44"/>
    </row>
    <row r="45" spans="1:8" x14ac:dyDescent="0.3">
      <c r="F45"/>
    </row>
    <row r="46" spans="1:8" x14ac:dyDescent="0.3">
      <c r="F46"/>
    </row>
    <row r="47" spans="1:8" x14ac:dyDescent="0.3">
      <c r="F47"/>
    </row>
    <row r="48" spans="1:8" x14ac:dyDescent="0.3">
      <c r="F4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מעקב תקצוב משרדים 1933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Ran</dc:creator>
  <cp:lastModifiedBy>Rachel Ran</cp:lastModifiedBy>
  <dcterms:created xsi:type="dcterms:W3CDTF">2018-09-16T11:03:44Z</dcterms:created>
  <dcterms:modified xsi:type="dcterms:W3CDTF">2021-10-13T13:49:41Z</dcterms:modified>
</cp:coreProperties>
</file>