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395259\Desktop\תקציבי רשויות מקומיות - 2018\"/>
    </mc:Choice>
  </mc:AlternateContent>
  <bookViews>
    <workbookView xWindow="0" yWindow="0" windowWidth="20490" windowHeight="7755"/>
  </bookViews>
  <sheets>
    <sheet name="התקשרויות 2017" sheetId="4" r:id="rId1"/>
  </sheets>
  <calcPr calcId="152511"/>
</workbook>
</file>

<file path=xl/calcChain.xml><?xml version="1.0" encoding="utf-8"?>
<calcChain xmlns="http://schemas.openxmlformats.org/spreadsheetml/2006/main">
  <c r="F27" i="4" l="1"/>
  <c r="F23" i="4"/>
  <c r="F20" i="4" l="1"/>
</calcChain>
</file>

<file path=xl/sharedStrings.xml><?xml version="1.0" encoding="utf-8"?>
<sst xmlns="http://schemas.openxmlformats.org/spreadsheetml/2006/main" count="132" uniqueCount="100">
  <si>
    <t>1/17</t>
  </si>
  <si>
    <t>תשע נקודות9 POINTS</t>
  </si>
  <si>
    <t>בניית תכנית עבודה</t>
  </si>
  <si>
    <t>וייס יוסי הנדסה חקלאית</t>
  </si>
  <si>
    <t>שיקום ואחזקת גינון</t>
  </si>
  <si>
    <t>גרעין תורני אור יהודה</t>
  </si>
  <si>
    <t>מועדונית סעדיה גאון 7/16</t>
  </si>
  <si>
    <t>2/17</t>
  </si>
  <si>
    <t>YTEK טכנולוגיות</t>
  </si>
  <si>
    <t>הפעלת תכנית פדגוגית</t>
  </si>
  <si>
    <t>3/17</t>
  </si>
  <si>
    <t>פסגות תקשורת</t>
  </si>
  <si>
    <t>שירות  תחזוקה מוקד עירוני</t>
  </si>
  <si>
    <t>ד"ר גלעד ארנון</t>
  </si>
  <si>
    <t>הטמעה וטיוב תהליכי עבודה</t>
  </si>
  <si>
    <t>מתנ"ס</t>
  </si>
  <si>
    <t>שירותי אחזקת מבני ציבור</t>
  </si>
  <si>
    <t>קל אוטו חברה למשק</t>
  </si>
  <si>
    <t xml:space="preserve">פרו טאץ </t>
  </si>
  <si>
    <t>אספקה ותחזוקת מסכי לד (2/17)</t>
  </si>
  <si>
    <t>6/17</t>
  </si>
  <si>
    <t>טורנדו (באמצעות משכ"ל)</t>
  </si>
  <si>
    <t>מיזוג מוסדות חינוך</t>
  </si>
  <si>
    <t>7/17</t>
  </si>
  <si>
    <t>פרו ש.י.א הנדסה</t>
  </si>
  <si>
    <t>קידום עבודות פיתוח הסכם גג</t>
  </si>
  <si>
    <t>אודליה צדוק</t>
  </si>
  <si>
    <t xml:space="preserve"> תכנון חצר לימודית אור חנה</t>
  </si>
  <si>
    <t>עו"ד סנדרוביץ רינקוב ושות</t>
  </si>
  <si>
    <t>שירותי גבייה מחייבים</t>
  </si>
  <si>
    <t>ג.ד ארד מהנדסים</t>
  </si>
  <si>
    <t>תכנון ופיקוח מגרש דשא סינטטי</t>
  </si>
  <si>
    <t>מגן ובטחון(משכ"ל)</t>
  </si>
  <si>
    <t>אבטחת מוסדות חינוך+חוזה ניהול משכ"ל</t>
  </si>
  <si>
    <t>8/17</t>
  </si>
  <si>
    <t>סיאי פי (משכ"ל)</t>
  </si>
  <si>
    <t>אספקת ארוחות</t>
  </si>
  <si>
    <t>ש.שטרית הנדסה(משכ"ל)</t>
  </si>
  <si>
    <t>שיפוץ מבני חינוך</t>
  </si>
  <si>
    <t>סלע קפיטל</t>
  </si>
  <si>
    <t>קשר רנט אקאר(משכ"ל)</t>
  </si>
  <si>
    <t>יו טי אס -יוניברסל(משכ"ל)</t>
  </si>
  <si>
    <t>3 רכבי איסוזו שפע פיקוח וחינוך</t>
  </si>
  <si>
    <t>אורבניקס (משכ"ל)</t>
  </si>
  <si>
    <t>אספקת מתקני כושר</t>
  </si>
  <si>
    <t>פטוריז הצללה (משכ"ל)</t>
  </si>
  <si>
    <t>אספקת סככות</t>
  </si>
  <si>
    <t>ה.י אזאצי</t>
  </si>
  <si>
    <t>ייעוץ וניהול פרויקטים</t>
  </si>
  <si>
    <t>פלטם</t>
  </si>
  <si>
    <t>שכירות השומר 9</t>
  </si>
  <si>
    <t>המפתח תעבורה(משכ"ל)</t>
  </si>
  <si>
    <t>הסעות רווחה</t>
  </si>
  <si>
    <t>עו"ד גלר האן מרקוביץ</t>
  </si>
  <si>
    <t>שירותי גביה מחייבים</t>
  </si>
  <si>
    <t>עו"ד ויינברגר ברטנטל</t>
  </si>
  <si>
    <t>9/17</t>
  </si>
  <si>
    <t>סטאר מבנים בגליל</t>
  </si>
  <si>
    <t>מבנים יבילים באצטדיון הכדורגל</t>
  </si>
  <si>
    <t>10/17</t>
  </si>
  <si>
    <t>התאמה(החברה למשק)</t>
  </si>
  <si>
    <t>נקיון מבני ציבור</t>
  </si>
  <si>
    <t>עמותת לשובע</t>
  </si>
  <si>
    <t>הפעלת מועדוניות רוגוזין וברנקו וייס</t>
  </si>
  <si>
    <t>ענת מאור</t>
  </si>
  <si>
    <t>לווי תהליכים במערך החינוך 2017</t>
  </si>
  <si>
    <t>ויקטור עמרם</t>
  </si>
  <si>
    <t>ייעוץ מחשוב אגף הנדסה</t>
  </si>
  <si>
    <t>פסיפיק (חברה למשק)</t>
  </si>
  <si>
    <t>11/17</t>
  </si>
  <si>
    <t>ארמה ניתוח מידע</t>
  </si>
  <si>
    <t>סיוע קולות קוראים</t>
  </si>
  <si>
    <t>רו"ח אורן גלעד</t>
  </si>
  <si>
    <t>ייעוץ מנהלת הסכם הגג</t>
  </si>
  <si>
    <t>בית אקשטיין</t>
  </si>
  <si>
    <t>הפעלת ב"ס חינוך מיוחד</t>
  </si>
  <si>
    <t>אל-חי בטחון</t>
  </si>
  <si>
    <t>אבטחת מגרש הכדורגל</t>
  </si>
  <si>
    <t>12/17</t>
  </si>
  <si>
    <t>עמותת פתחון לב</t>
  </si>
  <si>
    <t>תכנית שבע תלמידים בסיכון</t>
  </si>
  <si>
    <t>כוורת יועצים</t>
  </si>
  <si>
    <t>ייעוץ ארגוני</t>
  </si>
  <si>
    <t>להב ניהול פרויקטים</t>
  </si>
  <si>
    <t>ניהול ופיקוח שיפוץ מרכז צעירים</t>
  </si>
  <si>
    <t>גיל סבו(חברה למשק)</t>
  </si>
  <si>
    <t>שיפוץ מרכז לצעירים</t>
  </si>
  <si>
    <t>סידורי</t>
  </si>
  <si>
    <t>תאריך התקשרות</t>
  </si>
  <si>
    <t>ספק</t>
  </si>
  <si>
    <t>מטרת ההתקשרות</t>
  </si>
  <si>
    <t>לשנת 2017</t>
  </si>
  <si>
    <t>הוצאה אלפי ₪</t>
  </si>
  <si>
    <t xml:space="preserve"> ליסינג רכב מתקני משחקים (רנו קנגו)</t>
  </si>
  <si>
    <t>ליסינג רנו קליאו עוז זכריה</t>
  </si>
  <si>
    <t>סעיף תקציב</t>
  </si>
  <si>
    <t>שכירות מבנה למנהלת הסכם גג</t>
  </si>
  <si>
    <t>תברים שונים</t>
  </si>
  <si>
    <t>סעיפים נוספים ת.רגיל</t>
  </si>
  <si>
    <t>יונדאי למנהל גביה והונדה לקב"ט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</si>
</sst>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77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 applyAlignment="1">
      <alignment horizontal="right" readingOrder="2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right" readingOrder="2"/>
    </xf>
    <xf numFmtId="49" fontId="0" fillId="0" borderId="1" xfId="0" applyNumberFormat="1" applyBorder="1" applyAlignment="1">
      <alignment horizontal="center"/>
    </xf>
    <xf numFmtId="0" fontId="0" fillId="0" borderId="2" xfId="0" applyBorder="1"/>
    <xf numFmtId="1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5"/>
  <sheetViews>
    <sheetView rightToLeft="1" tabSelected="1" topLeftCell="D24" workbookViewId="0">
      <selection activeCell="E32" sqref="E32"/>
    </sheetView>
  </sheetViews>
  <sheetFormatPr defaultRowHeight="15"/>
  <cols>
    <col min="1" max="1" width="10.85546875" bestFit="1" customWidth="1"/>
    <col min="3" max="3" width="13.140625" customWidth="1"/>
    <col min="4" max="4" width="22.7109375" bestFit="1" customWidth="1"/>
    <col min="5" max="5" width="31.7109375" bestFit="1" customWidth="1"/>
    <col min="6" max="6" width="12.42578125" bestFit="1" customWidth="1"/>
    <col min="7" max="7" width="11" bestFit="1" customWidth="1"/>
    <col min="8" max="8" width="18.85546875" bestFit="1" customWidth="1"/>
    <col min="9" max="9" width="11" bestFit="1" customWidth="1"/>
  </cols>
  <sheetData>
    <row r="3" spans="1:9">
      <c r="F3" t="s">
        <v>92</v>
      </c>
    </row>
    <row r="4" spans="1:9"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95</v>
      </c>
    </row>
    <row r="5" spans="1:9">
      <c r="B5" s="1">
        <v>1504</v>
      </c>
      <c r="C5" s="2" t="s">
        <v>0</v>
      </c>
      <c r="D5" s="3" t="s">
        <v>1</v>
      </c>
      <c r="E5" s="3" t="s">
        <v>2</v>
      </c>
      <c r="F5" s="3">
        <v>125</v>
      </c>
      <c r="G5" s="5">
        <v>1616000980</v>
      </c>
      <c r="H5" s="5"/>
      <c r="I5" s="5"/>
    </row>
    <row r="6" spans="1:9">
      <c r="A6">
        <v>6200615000</v>
      </c>
      <c r="B6" s="1">
        <v>1505</v>
      </c>
      <c r="C6" s="2" t="s">
        <v>0</v>
      </c>
      <c r="D6" s="3" t="s">
        <v>3</v>
      </c>
      <c r="E6" s="3" t="s">
        <v>4</v>
      </c>
      <c r="F6" s="3">
        <v>3573</v>
      </c>
      <c r="G6" s="5">
        <v>1746000751</v>
      </c>
      <c r="H6" s="5" t="s">
        <v>97</v>
      </c>
      <c r="I6" s="5"/>
    </row>
    <row r="7" spans="1:9">
      <c r="A7">
        <v>6100888000</v>
      </c>
      <c r="B7" s="1">
        <v>1507</v>
      </c>
      <c r="C7" s="4" t="s">
        <v>0</v>
      </c>
      <c r="D7" s="1" t="s">
        <v>5</v>
      </c>
      <c r="E7" s="1" t="s">
        <v>6</v>
      </c>
      <c r="F7" s="1">
        <v>27</v>
      </c>
      <c r="G7" s="5">
        <v>1817950780</v>
      </c>
      <c r="H7" s="5"/>
      <c r="I7" s="5"/>
    </row>
    <row r="8" spans="1:9">
      <c r="A8">
        <v>6200616000</v>
      </c>
      <c r="B8" s="1">
        <v>1508</v>
      </c>
      <c r="C8" s="4" t="s">
        <v>7</v>
      </c>
      <c r="D8" s="1" t="s">
        <v>8</v>
      </c>
      <c r="E8" s="1" t="s">
        <v>9</v>
      </c>
      <c r="F8" s="1">
        <v>590</v>
      </c>
      <c r="G8" s="5">
        <v>1813220752</v>
      </c>
      <c r="H8" s="5">
        <v>1813200922</v>
      </c>
      <c r="I8" s="5"/>
    </row>
    <row r="9" spans="1:9">
      <c r="A9">
        <v>6201766000</v>
      </c>
      <c r="B9" s="1">
        <v>1509</v>
      </c>
      <c r="C9" s="4" t="s">
        <v>10</v>
      </c>
      <c r="D9" s="1" t="s">
        <v>11</v>
      </c>
      <c r="E9" s="1" t="s">
        <v>12</v>
      </c>
      <c r="F9" s="1">
        <v>16</v>
      </c>
      <c r="G9" s="5">
        <v>1721000751</v>
      </c>
      <c r="H9" s="5"/>
      <c r="I9" s="5"/>
    </row>
    <row r="10" spans="1:9">
      <c r="A10">
        <v>6200499079</v>
      </c>
      <c r="B10" s="1">
        <v>1510</v>
      </c>
      <c r="C10" s="4" t="s">
        <v>10</v>
      </c>
      <c r="D10" s="1" t="s">
        <v>13</v>
      </c>
      <c r="E10" s="1" t="s">
        <v>14</v>
      </c>
      <c r="F10" s="1">
        <v>122</v>
      </c>
      <c r="G10" s="5">
        <v>1616000980</v>
      </c>
      <c r="H10" s="5"/>
      <c r="I10" s="5"/>
    </row>
    <row r="11" spans="1:9">
      <c r="A11">
        <v>6100209100</v>
      </c>
      <c r="B11" s="1">
        <v>1511</v>
      </c>
      <c r="C11" s="4" t="s">
        <v>0</v>
      </c>
      <c r="D11" s="1" t="s">
        <v>15</v>
      </c>
      <c r="E11" s="1" t="s">
        <v>16</v>
      </c>
      <c r="F11" s="1">
        <v>248</v>
      </c>
      <c r="G11" s="5">
        <v>1811000753</v>
      </c>
      <c r="H11" s="5"/>
      <c r="I11" s="5"/>
    </row>
    <row r="12" spans="1:9">
      <c r="B12" s="1">
        <v>1512</v>
      </c>
      <c r="C12" s="4" t="s">
        <v>10</v>
      </c>
      <c r="D12" s="1" t="s">
        <v>17</v>
      </c>
      <c r="E12" s="1" t="s">
        <v>93</v>
      </c>
      <c r="F12" s="1">
        <v>27</v>
      </c>
      <c r="G12" s="5">
        <v>1746000734</v>
      </c>
      <c r="H12" s="5"/>
      <c r="I12" s="5"/>
    </row>
    <row r="13" spans="1:9">
      <c r="A13">
        <v>6201779000</v>
      </c>
      <c r="B13" s="1">
        <v>1514</v>
      </c>
      <c r="C13" s="4" t="s">
        <v>10</v>
      </c>
      <c r="D13" s="1" t="s">
        <v>18</v>
      </c>
      <c r="E13" s="1" t="s">
        <v>19</v>
      </c>
      <c r="F13" s="1">
        <v>456</v>
      </c>
      <c r="G13" s="5">
        <v>2142802750</v>
      </c>
      <c r="H13" s="5"/>
      <c r="I13" s="5"/>
    </row>
    <row r="14" spans="1:9">
      <c r="A14">
        <v>6200836020</v>
      </c>
      <c r="B14" s="1">
        <v>1518</v>
      </c>
      <c r="C14" s="4" t="s">
        <v>20</v>
      </c>
      <c r="D14" s="1" t="s">
        <v>21</v>
      </c>
      <c r="E14" s="1" t="s">
        <v>22</v>
      </c>
      <c r="F14" s="1">
        <v>158</v>
      </c>
      <c r="G14" s="5">
        <v>2143102750</v>
      </c>
      <c r="H14" s="5"/>
      <c r="I14" s="5"/>
    </row>
    <row r="15" spans="1:9">
      <c r="A15">
        <v>6201822101</v>
      </c>
      <c r="B15" s="1">
        <v>1520</v>
      </c>
      <c r="C15" s="4" t="s">
        <v>23</v>
      </c>
      <c r="D15" s="1" t="s">
        <v>24</v>
      </c>
      <c r="E15" s="1" t="s">
        <v>25</v>
      </c>
      <c r="F15" s="1">
        <v>1334</v>
      </c>
      <c r="G15" s="5">
        <v>2142302750</v>
      </c>
      <c r="H15" s="5"/>
      <c r="I15" s="5"/>
    </row>
    <row r="16" spans="1:9">
      <c r="A16">
        <v>6201881400</v>
      </c>
      <c r="B16" s="1">
        <v>1521</v>
      </c>
      <c r="C16" s="4" t="s">
        <v>23</v>
      </c>
      <c r="D16" s="1" t="s">
        <v>26</v>
      </c>
      <c r="E16" s="1" t="s">
        <v>27</v>
      </c>
      <c r="F16" s="1">
        <v>15</v>
      </c>
      <c r="G16" s="5">
        <v>2135102950</v>
      </c>
      <c r="H16" s="5"/>
      <c r="I16" s="5"/>
    </row>
    <row r="17" spans="1:9">
      <c r="A17">
        <v>6201600154</v>
      </c>
      <c r="B17" s="1">
        <v>1522</v>
      </c>
      <c r="C17" s="4" t="s">
        <v>23</v>
      </c>
      <c r="D17" s="1" t="s">
        <v>28</v>
      </c>
      <c r="E17" s="1" t="s">
        <v>29</v>
      </c>
      <c r="F17" s="1">
        <v>34</v>
      </c>
      <c r="G17" s="5">
        <v>1623000756</v>
      </c>
      <c r="H17" s="5"/>
      <c r="I17" s="5"/>
    </row>
    <row r="18" spans="1:9">
      <c r="A18">
        <v>6200401000</v>
      </c>
      <c r="B18" s="1">
        <v>1523</v>
      </c>
      <c r="C18" s="4" t="s">
        <v>23</v>
      </c>
      <c r="D18" s="1" t="s">
        <v>30</v>
      </c>
      <c r="E18" s="1" t="s">
        <v>31</v>
      </c>
      <c r="F18" s="1">
        <v>218</v>
      </c>
      <c r="G18" s="5">
        <v>2137402750</v>
      </c>
      <c r="H18" s="5"/>
      <c r="I18" s="5"/>
    </row>
    <row r="19" spans="1:9">
      <c r="A19">
        <v>6200836023</v>
      </c>
      <c r="B19" s="1">
        <v>1524</v>
      </c>
      <c r="C19" s="4" t="s">
        <v>23</v>
      </c>
      <c r="D19" s="1" t="s">
        <v>32</v>
      </c>
      <c r="E19" s="3" t="s">
        <v>33</v>
      </c>
      <c r="F19" s="3">
        <v>919</v>
      </c>
      <c r="G19" s="5">
        <v>1817100750</v>
      </c>
      <c r="H19" s="5"/>
      <c r="I19" s="5"/>
    </row>
    <row r="20" spans="1:9">
      <c r="A20">
        <v>6200836004</v>
      </c>
      <c r="B20" s="1">
        <v>1525</v>
      </c>
      <c r="C20" s="4" t="s">
        <v>34</v>
      </c>
      <c r="D20" s="1" t="s">
        <v>35</v>
      </c>
      <c r="E20" s="1" t="s">
        <v>36</v>
      </c>
      <c r="F20" s="1">
        <f>89+32</f>
        <v>121</v>
      </c>
      <c r="G20" s="5">
        <v>1845200842</v>
      </c>
      <c r="H20" s="5"/>
      <c r="I20" s="5"/>
    </row>
    <row r="21" spans="1:9">
      <c r="A21">
        <v>6200836026</v>
      </c>
      <c r="B21" s="1">
        <v>1526</v>
      </c>
      <c r="C21" s="4" t="s">
        <v>34</v>
      </c>
      <c r="D21" s="1" t="s">
        <v>37</v>
      </c>
      <c r="E21" s="1" t="s">
        <v>38</v>
      </c>
      <c r="F21" s="1">
        <v>620</v>
      </c>
      <c r="G21" s="5">
        <v>2146502750</v>
      </c>
      <c r="H21" s="5">
        <v>2140302750</v>
      </c>
      <c r="I21" s="5"/>
    </row>
    <row r="22" spans="1:9">
      <c r="A22">
        <v>6201580000</v>
      </c>
      <c r="B22" s="1">
        <v>1528</v>
      </c>
      <c r="C22" s="4" t="s">
        <v>34</v>
      </c>
      <c r="D22" s="1" t="s">
        <v>39</v>
      </c>
      <c r="E22" s="1" t="s">
        <v>96</v>
      </c>
      <c r="F22" s="1">
        <v>133</v>
      </c>
      <c r="G22" s="5">
        <v>1735000410</v>
      </c>
      <c r="H22" s="5"/>
      <c r="I22" s="5"/>
    </row>
    <row r="23" spans="1:9">
      <c r="B23" s="1">
        <v>1529</v>
      </c>
      <c r="C23" s="4" t="s">
        <v>34</v>
      </c>
      <c r="D23" s="1" t="s">
        <v>40</v>
      </c>
      <c r="E23" s="1" t="s">
        <v>99</v>
      </c>
      <c r="F23" s="1">
        <f>27+19</f>
        <v>46</v>
      </c>
      <c r="G23" s="5">
        <v>1623000530</v>
      </c>
      <c r="H23" s="5">
        <v>1817100730</v>
      </c>
      <c r="I23" s="5"/>
    </row>
    <row r="24" spans="1:9">
      <c r="B24" s="1">
        <v>1530</v>
      </c>
      <c r="C24" s="4" t="s">
        <v>34</v>
      </c>
      <c r="D24" s="1" t="s">
        <v>41</v>
      </c>
      <c r="E24" s="1" t="s">
        <v>42</v>
      </c>
      <c r="F24" s="1">
        <v>66</v>
      </c>
      <c r="G24" s="5">
        <v>1811000730</v>
      </c>
      <c r="H24" s="5">
        <v>1781000731</v>
      </c>
      <c r="I24" s="5">
        <v>1711000730</v>
      </c>
    </row>
    <row r="25" spans="1:9">
      <c r="B25" s="1">
        <v>1531</v>
      </c>
      <c r="C25" s="2" t="s">
        <v>23</v>
      </c>
      <c r="D25" s="3" t="s">
        <v>43</v>
      </c>
      <c r="E25" s="3" t="s">
        <v>44</v>
      </c>
      <c r="F25" s="3">
        <v>0</v>
      </c>
      <c r="G25" s="5"/>
      <c r="H25" s="5"/>
      <c r="I25" s="5"/>
    </row>
    <row r="26" spans="1:9">
      <c r="B26" s="1">
        <v>1532</v>
      </c>
      <c r="C26" s="2" t="s">
        <v>23</v>
      </c>
      <c r="D26" s="3" t="s">
        <v>45</v>
      </c>
      <c r="E26" s="3" t="s">
        <v>46</v>
      </c>
      <c r="F26" s="3">
        <v>0</v>
      </c>
      <c r="G26" s="5"/>
      <c r="H26" s="5"/>
      <c r="I26" s="5"/>
    </row>
    <row r="27" spans="1:9">
      <c r="A27">
        <v>6200569000</v>
      </c>
      <c r="B27" s="1">
        <v>1533</v>
      </c>
      <c r="C27" s="4" t="s">
        <v>34</v>
      </c>
      <c r="D27" s="1" t="s">
        <v>47</v>
      </c>
      <c r="E27" s="1" t="s">
        <v>48</v>
      </c>
      <c r="F27" s="1">
        <f>26*3+1+39</f>
        <v>118</v>
      </c>
      <c r="G27" s="5">
        <v>1731000755</v>
      </c>
      <c r="H27" s="5"/>
      <c r="I27" s="5"/>
    </row>
    <row r="28" spans="1:9">
      <c r="A28">
        <v>6200101000</v>
      </c>
      <c r="B28" s="1">
        <v>1534</v>
      </c>
      <c r="C28" s="4" t="s">
        <v>23</v>
      </c>
      <c r="D28" s="1" t="s">
        <v>49</v>
      </c>
      <c r="E28" s="1" t="s">
        <v>50</v>
      </c>
      <c r="F28" s="1">
        <v>55</v>
      </c>
      <c r="G28" s="5">
        <v>1847300410</v>
      </c>
      <c r="H28" s="5"/>
      <c r="I28" s="5"/>
    </row>
    <row r="29" spans="1:9">
      <c r="B29" s="1">
        <v>1535</v>
      </c>
      <c r="C29" s="4" t="s">
        <v>34</v>
      </c>
      <c r="D29" s="1" t="s">
        <v>51</v>
      </c>
      <c r="E29" s="1" t="s">
        <v>52</v>
      </c>
      <c r="F29" s="1">
        <v>35</v>
      </c>
      <c r="G29" s="5">
        <v>1846700843</v>
      </c>
      <c r="H29" s="5"/>
      <c r="I29" s="5"/>
    </row>
    <row r="30" spans="1:9">
      <c r="B30" s="1">
        <v>1536</v>
      </c>
      <c r="C30" s="4" t="s">
        <v>34</v>
      </c>
      <c r="D30" s="1" t="s">
        <v>53</v>
      </c>
      <c r="E30" s="1" t="s">
        <v>54</v>
      </c>
      <c r="F30" s="1">
        <v>0</v>
      </c>
      <c r="G30" s="5"/>
      <c r="H30" s="5"/>
      <c r="I30" s="5"/>
    </row>
    <row r="31" spans="1:9">
      <c r="A31">
        <v>6200619000</v>
      </c>
      <c r="B31" s="1">
        <v>1537</v>
      </c>
      <c r="C31" s="4" t="s">
        <v>10</v>
      </c>
      <c r="D31" s="1" t="s">
        <v>55</v>
      </c>
      <c r="E31" s="1" t="s">
        <v>54</v>
      </c>
      <c r="F31" s="1">
        <v>76</v>
      </c>
      <c r="G31" s="5">
        <v>1732100755</v>
      </c>
      <c r="H31" s="5">
        <v>4000000010</v>
      </c>
      <c r="I31" s="5"/>
    </row>
    <row r="32" spans="1:9">
      <c r="A32">
        <v>6201062000</v>
      </c>
      <c r="B32" s="1">
        <v>1538</v>
      </c>
      <c r="C32" s="4" t="s">
        <v>56</v>
      </c>
      <c r="D32" s="1" t="s">
        <v>57</v>
      </c>
      <c r="E32" s="1" t="s">
        <v>58</v>
      </c>
      <c r="F32" s="1">
        <v>415</v>
      </c>
      <c r="G32" s="5">
        <v>2143102750</v>
      </c>
      <c r="H32" s="5"/>
      <c r="I32" s="5"/>
    </row>
    <row r="33" spans="1:9">
      <c r="B33" s="1">
        <v>1539</v>
      </c>
      <c r="C33" s="4" t="s">
        <v>59</v>
      </c>
      <c r="D33" s="1" t="s">
        <v>60</v>
      </c>
      <c r="E33" s="1" t="s">
        <v>61</v>
      </c>
      <c r="F33" s="1">
        <v>1055</v>
      </c>
      <c r="G33" s="5">
        <v>1813200750</v>
      </c>
      <c r="H33" s="5" t="s">
        <v>98</v>
      </c>
      <c r="I33" s="5"/>
    </row>
    <row r="34" spans="1:9">
      <c r="A34">
        <v>6100388100</v>
      </c>
      <c r="B34" s="1">
        <v>1540</v>
      </c>
      <c r="C34" s="4" t="s">
        <v>34</v>
      </c>
      <c r="D34" s="1" t="s">
        <v>62</v>
      </c>
      <c r="E34" s="1" t="s">
        <v>63</v>
      </c>
      <c r="F34" s="1">
        <v>80</v>
      </c>
      <c r="G34" s="5">
        <v>1817620750</v>
      </c>
      <c r="H34" s="5"/>
      <c r="I34" s="5"/>
    </row>
    <row r="35" spans="1:9">
      <c r="A35">
        <v>6201400397</v>
      </c>
      <c r="B35" s="1">
        <v>1541</v>
      </c>
      <c r="C35" s="4" t="s">
        <v>59</v>
      </c>
      <c r="D35" s="1" t="s">
        <v>64</v>
      </c>
      <c r="E35" s="1" t="s">
        <v>65</v>
      </c>
      <c r="F35" s="1">
        <v>47</v>
      </c>
      <c r="G35" s="5">
        <v>1811000758</v>
      </c>
      <c r="H35" s="5">
        <v>2139902750</v>
      </c>
      <c r="I35" s="5"/>
    </row>
    <row r="36" spans="1:9">
      <c r="A36">
        <v>6201426000</v>
      </c>
      <c r="B36" s="1">
        <v>1542</v>
      </c>
      <c r="C36" s="4" t="s">
        <v>59</v>
      </c>
      <c r="D36" s="1" t="s">
        <v>66</v>
      </c>
      <c r="E36" s="1" t="s">
        <v>67</v>
      </c>
      <c r="F36" s="1">
        <v>16</v>
      </c>
      <c r="G36" s="5">
        <v>1732100754</v>
      </c>
      <c r="H36" s="5"/>
      <c r="I36" s="5"/>
    </row>
    <row r="37" spans="1:9">
      <c r="A37">
        <v>6200836017</v>
      </c>
      <c r="B37" s="1">
        <v>1543</v>
      </c>
      <c r="C37" s="4" t="s">
        <v>34</v>
      </c>
      <c r="D37" s="1" t="s">
        <v>68</v>
      </c>
      <c r="E37" s="1" t="s">
        <v>94</v>
      </c>
      <c r="F37" s="1">
        <v>9</v>
      </c>
      <c r="G37" s="5">
        <v>1731000730</v>
      </c>
      <c r="H37" s="5"/>
      <c r="I37" s="5"/>
    </row>
    <row r="38" spans="1:9">
      <c r="A38">
        <v>6200200599</v>
      </c>
      <c r="B38" s="1">
        <v>1545</v>
      </c>
      <c r="C38" s="4" t="s">
        <v>59</v>
      </c>
      <c r="D38" s="1" t="s">
        <v>70</v>
      </c>
      <c r="E38" s="1" t="s">
        <v>71</v>
      </c>
      <c r="F38" s="3">
        <v>3</v>
      </c>
      <c r="G38" s="5">
        <v>1621000750</v>
      </c>
      <c r="H38" s="5"/>
      <c r="I38" s="5"/>
    </row>
    <row r="39" spans="1:9">
      <c r="A39">
        <v>6200200038</v>
      </c>
      <c r="B39" s="1">
        <v>1548</v>
      </c>
      <c r="C39" s="4" t="s">
        <v>23</v>
      </c>
      <c r="D39" s="1" t="s">
        <v>72</v>
      </c>
      <c r="E39" s="1" t="s">
        <v>73</v>
      </c>
      <c r="F39" s="3">
        <v>311</v>
      </c>
      <c r="G39" s="5">
        <v>1735000750</v>
      </c>
      <c r="H39" s="5"/>
      <c r="I39" s="5"/>
    </row>
    <row r="40" spans="1:9">
      <c r="B40" s="1">
        <v>1549</v>
      </c>
      <c r="C40" s="4" t="s">
        <v>34</v>
      </c>
      <c r="D40" s="1" t="s">
        <v>74</v>
      </c>
      <c r="E40" s="1" t="s">
        <v>75</v>
      </c>
      <c r="F40" s="1">
        <v>930</v>
      </c>
      <c r="G40" s="6">
        <v>1813300780</v>
      </c>
      <c r="H40" s="5">
        <v>1813300781</v>
      </c>
      <c r="I40" s="5"/>
    </row>
    <row r="41" spans="1:9">
      <c r="B41" s="1">
        <v>1550</v>
      </c>
      <c r="C41" s="4" t="s">
        <v>69</v>
      </c>
      <c r="D41" s="1" t="s">
        <v>76</v>
      </c>
      <c r="E41" s="1" t="s">
        <v>77</v>
      </c>
      <c r="F41" s="1">
        <v>0</v>
      </c>
      <c r="G41" s="5"/>
      <c r="H41" s="5"/>
      <c r="I41" s="5"/>
    </row>
    <row r="42" spans="1:9">
      <c r="B42" s="1">
        <v>1551</v>
      </c>
      <c r="C42" s="4" t="s">
        <v>78</v>
      </c>
      <c r="D42" s="1" t="s">
        <v>79</v>
      </c>
      <c r="E42" s="1" t="s">
        <v>80</v>
      </c>
      <c r="F42" s="1">
        <v>63</v>
      </c>
      <c r="G42" s="5">
        <v>1815700780</v>
      </c>
      <c r="H42" s="5"/>
      <c r="I42" s="5"/>
    </row>
    <row r="43" spans="1:9">
      <c r="A43">
        <v>6201280000</v>
      </c>
      <c r="B43" s="1">
        <v>1554</v>
      </c>
      <c r="C43" s="4" t="s">
        <v>78</v>
      </c>
      <c r="D43" s="1" t="s">
        <v>81</v>
      </c>
      <c r="E43" s="1" t="s">
        <v>82</v>
      </c>
      <c r="F43" s="1">
        <v>1</v>
      </c>
      <c r="G43" s="5">
        <v>1616000980</v>
      </c>
      <c r="H43" s="5"/>
      <c r="I43" s="5"/>
    </row>
    <row r="44" spans="1:9">
      <c r="B44" s="1">
        <v>1555</v>
      </c>
      <c r="C44" s="4" t="s">
        <v>78</v>
      </c>
      <c r="D44" s="1" t="s">
        <v>83</v>
      </c>
      <c r="E44" s="1" t="s">
        <v>84</v>
      </c>
      <c r="F44" s="1">
        <v>0</v>
      </c>
      <c r="G44" s="5"/>
      <c r="H44" s="5"/>
      <c r="I44" s="5"/>
    </row>
    <row r="45" spans="1:9">
      <c r="B45" s="1">
        <v>1557</v>
      </c>
      <c r="C45" s="4" t="s">
        <v>78</v>
      </c>
      <c r="D45" s="1" t="s">
        <v>85</v>
      </c>
      <c r="E45" s="1" t="s">
        <v>86</v>
      </c>
      <c r="F45">
        <v>0</v>
      </c>
      <c r="G45" s="5"/>
      <c r="H45" s="5"/>
      <c r="I45" s="5"/>
    </row>
  </sheetData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התקשרויות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איציק הרשיקוביץ</dc:creator>
  <cp:lastModifiedBy>Sharvit, Yogev</cp:lastModifiedBy>
  <cp:lastPrinted>2018-05-09T07:12:58Z</cp:lastPrinted>
  <dcterms:created xsi:type="dcterms:W3CDTF">2018-04-22T12:04:27Z</dcterms:created>
  <dcterms:modified xsi:type="dcterms:W3CDTF">2018-05-14T16:29:47Z</dcterms:modified>
</cp:coreProperties>
</file>