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קשרי-חוץ\יתצ\לוי 2026\272\"/>
    </mc:Choice>
  </mc:AlternateContent>
  <xr:revisionPtr revIDLastSave="0" documentId="8_{67315A7F-1510-4610-9AB5-AECD8A72729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2020" sheetId="6" r:id="rId1"/>
    <sheet name="2021" sheetId="7" r:id="rId2"/>
    <sheet name="2022" sheetId="8" r:id="rId3"/>
    <sheet name="2023" sheetId="9" r:id="rId4"/>
    <sheet name="2024" sheetId="10" r:id="rId5"/>
    <sheet name="2025" sheetId="11" r:id="rId6"/>
    <sheet name="נתוני פרישה סיבות לפי שנים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6" l="1"/>
  <c r="F7" i="12"/>
  <c r="F6" i="12"/>
  <c r="F5" i="12"/>
  <c r="F4" i="12"/>
  <c r="F3" i="12"/>
  <c r="F2" i="12"/>
</calcChain>
</file>

<file path=xl/sharedStrings.xml><?xml version="1.0" encoding="utf-8"?>
<sst xmlns="http://schemas.openxmlformats.org/spreadsheetml/2006/main" count="156" uniqueCount="30">
  <si>
    <t>חודשים</t>
  </si>
  <si>
    <t>התפטרות</t>
  </si>
  <si>
    <t>פרישת ור"מ</t>
  </si>
  <si>
    <t>פיטורים</t>
  </si>
  <si>
    <t>פטירה בשירות</t>
  </si>
  <si>
    <t>גיוסים</t>
  </si>
  <si>
    <t>סה"כ משוחררים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</si>
  <si>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</si>
  <si>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</si>
  <si>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</si>
  <si>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</si>
  <si>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</si>
  <si>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</si>
  <si>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</si>
  <si>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</si>
  <si>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</si>
  <si>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</si>
  <si>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</si>
  <si>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</si>
  <si>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</si>
  <si>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שוטר</t>
  </si>
  <si>
    <t>שמ"ז</t>
  </si>
  <si>
    <t>פיטורין</t>
  </si>
  <si>
    <t>סיום חוזה</t>
  </si>
  <si>
    <t>שנים/סיבה</t>
  </si>
  <si>
    <t xml:space="preserve">גיל </t>
  </si>
  <si>
    <t>ור"מ</t>
  </si>
  <si>
    <t>מוקדמת</t>
  </si>
  <si>
    <t>פרישה</t>
  </si>
  <si>
    <t xml:space="preserve">פרישת ור"מ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</si>
</sst>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3"/>
      <color theme="0"/>
      <name val="Arial"/>
      <family val="2"/>
      <scheme val="minor"/>
    </font>
    <font>
      <sz val="1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rightToLeft="1" zoomScale="115" zoomScaleNormal="115" workbookViewId="0">
      <selection activeCell="I7" sqref="I7"/>
    </sheetView>
  </sheetViews>
  <sheetFormatPr defaultColWidth="9.25" defaultRowHeight="14.25" x14ac:dyDescent="0.2"/>
  <cols>
    <col min="1" max="1" width="26.375" bestFit="1" customWidth="1"/>
    <col min="2" max="2" width="8" bestFit="1" customWidth="1"/>
    <col min="3" max="3" width="12.75" bestFit="1" customWidth="1"/>
    <col min="4" max="4" width="9.375" bestFit="1" customWidth="1"/>
    <col min="5" max="5" width="6.25" bestFit="1" customWidth="1"/>
    <col min="6" max="6" width="11.25" bestFit="1" customWidth="1"/>
    <col min="7" max="7" width="5.625" bestFit="1" customWidth="1"/>
    <col min="8" max="8" width="12.5" bestFit="1" customWidth="1"/>
    <col min="9" max="9" width="11.25" bestFit="1" customWidth="1"/>
    <col min="10" max="10" width="12.5" bestFit="1" customWidth="1"/>
    <col min="11" max="11" width="8" bestFit="1" customWidth="1"/>
    <col min="12" max="12" width="12.75" bestFit="1" customWidth="1"/>
    <col min="13" max="13" width="9.375" bestFit="1" customWidth="1"/>
    <col min="14" max="14" width="6.25" bestFit="1" customWidth="1"/>
    <col min="15" max="15" width="11.25" bestFit="1" customWidth="1"/>
    <col min="16" max="16" width="5.625" bestFit="1" customWidth="1"/>
    <col min="17" max="17" width="12.5" bestFit="1" customWidth="1"/>
    <col min="18" max="18" width="4.5" bestFit="1" customWidth="1"/>
  </cols>
  <sheetData>
    <row r="1" spans="1:25" ht="15" thickBot="1" x14ac:dyDescent="0.25">
      <c r="A1" s="5" t="s">
        <v>20</v>
      </c>
      <c r="B1" s="3"/>
      <c r="C1" s="3"/>
      <c r="D1" s="3"/>
      <c r="E1" s="3"/>
      <c r="F1" s="3"/>
      <c r="G1" s="3"/>
      <c r="H1" s="3"/>
      <c r="I1" s="16" t="s">
        <v>21</v>
      </c>
      <c r="J1" s="1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">
      <c r="A2" s="4" t="s">
        <v>0</v>
      </c>
      <c r="B2" s="4" t="s">
        <v>1</v>
      </c>
      <c r="C2" s="6" t="s">
        <v>28</v>
      </c>
      <c r="D2" s="13" t="s">
        <v>29</v>
      </c>
      <c r="E2" s="11" t="s">
        <v>3</v>
      </c>
      <c r="F2" s="4" t="s">
        <v>4</v>
      </c>
      <c r="G2" s="4" t="s">
        <v>5</v>
      </c>
      <c r="H2" s="4" t="s">
        <v>6</v>
      </c>
      <c r="I2" s="7" t="s">
        <v>5</v>
      </c>
      <c r="J2" s="7" t="s">
        <v>23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4" t="s">
        <v>7</v>
      </c>
      <c r="B3" s="4">
        <v>42</v>
      </c>
      <c r="C3" s="6">
        <v>154</v>
      </c>
      <c r="D3" s="14">
        <v>19</v>
      </c>
      <c r="E3" s="11">
        <v>11</v>
      </c>
      <c r="F3" s="4">
        <v>2</v>
      </c>
      <c r="G3" s="4">
        <v>126</v>
      </c>
      <c r="H3" s="4">
        <v>209</v>
      </c>
      <c r="I3" s="7">
        <v>1</v>
      </c>
      <c r="J3" s="7">
        <v>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s="4" t="s">
        <v>8</v>
      </c>
      <c r="B4" s="4">
        <v>39</v>
      </c>
      <c r="C4" s="6">
        <v>24</v>
      </c>
      <c r="D4" s="14">
        <v>11</v>
      </c>
      <c r="E4" s="11">
        <v>8</v>
      </c>
      <c r="F4" s="4"/>
      <c r="G4" s="4">
        <v>88</v>
      </c>
      <c r="H4" s="4">
        <v>71</v>
      </c>
      <c r="I4" s="7">
        <v>12</v>
      </c>
      <c r="J4" s="7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 s="4" t="s">
        <v>9</v>
      </c>
      <c r="B5" s="4">
        <v>36</v>
      </c>
      <c r="C5" s="6">
        <v>36</v>
      </c>
      <c r="D5" s="14">
        <v>17</v>
      </c>
      <c r="E5" s="11">
        <v>14</v>
      </c>
      <c r="F5" s="4"/>
      <c r="G5" s="4">
        <v>87</v>
      </c>
      <c r="H5" s="4">
        <v>86</v>
      </c>
      <c r="I5" s="7">
        <v>2</v>
      </c>
      <c r="J5" s="7">
        <v>10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4" t="s">
        <v>10</v>
      </c>
      <c r="B6" s="4">
        <v>19</v>
      </c>
      <c r="C6" s="6">
        <v>29</v>
      </c>
      <c r="D6" s="14">
        <v>13</v>
      </c>
      <c r="E6" s="11">
        <v>8</v>
      </c>
      <c r="F6" s="4"/>
      <c r="G6" s="4">
        <v>19</v>
      </c>
      <c r="H6" s="4">
        <v>56</v>
      </c>
      <c r="I6" s="7">
        <v>1</v>
      </c>
      <c r="J6" s="7">
        <v>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">
      <c r="A7" s="4" t="s">
        <v>11</v>
      </c>
      <c r="B7" s="4">
        <v>17</v>
      </c>
      <c r="C7" s="6">
        <v>46</v>
      </c>
      <c r="D7" s="14">
        <v>19</v>
      </c>
      <c r="E7" s="11">
        <v>11</v>
      </c>
      <c r="F7" s="4"/>
      <c r="G7" s="4">
        <v>99</v>
      </c>
      <c r="H7" s="4">
        <v>74</v>
      </c>
      <c r="I7" s="7"/>
      <c r="J7" s="8"/>
      <c r="M7" s="2"/>
      <c r="N7" s="2"/>
      <c r="O7" s="2"/>
      <c r="P7" s="2"/>
      <c r="W7" s="2"/>
      <c r="X7" s="2"/>
      <c r="Y7" s="2"/>
    </row>
    <row r="8" spans="1:25" x14ac:dyDescent="0.2">
      <c r="A8" s="4" t="s">
        <v>12</v>
      </c>
      <c r="B8" s="4">
        <v>18</v>
      </c>
      <c r="C8" s="6">
        <v>33</v>
      </c>
      <c r="D8" s="14">
        <v>6</v>
      </c>
      <c r="E8" s="11">
        <v>12</v>
      </c>
      <c r="F8" s="4">
        <v>2</v>
      </c>
      <c r="G8" s="4">
        <v>32</v>
      </c>
      <c r="H8" s="4">
        <v>65</v>
      </c>
      <c r="I8" s="7">
        <v>2</v>
      </c>
      <c r="J8" s="7">
        <v>3</v>
      </c>
      <c r="M8" s="2"/>
      <c r="N8" s="2"/>
      <c r="O8" s="2"/>
      <c r="P8" s="2"/>
      <c r="W8" s="2"/>
      <c r="X8" s="2"/>
      <c r="Y8" s="2"/>
    </row>
    <row r="9" spans="1:25" x14ac:dyDescent="0.2">
      <c r="A9" s="4" t="s">
        <v>13</v>
      </c>
      <c r="B9" s="4">
        <v>32</v>
      </c>
      <c r="C9" s="6">
        <v>35</v>
      </c>
      <c r="D9" s="14">
        <v>24</v>
      </c>
      <c r="E9" s="11">
        <v>11</v>
      </c>
      <c r="F9" s="4">
        <v>1</v>
      </c>
      <c r="G9" s="4">
        <v>104</v>
      </c>
      <c r="H9" s="4">
        <v>79</v>
      </c>
      <c r="I9" s="7">
        <v>14</v>
      </c>
      <c r="J9" s="7">
        <v>2</v>
      </c>
      <c r="M9" s="2"/>
      <c r="N9" s="2"/>
      <c r="O9" s="2"/>
      <c r="P9" s="2"/>
      <c r="W9" s="2"/>
      <c r="X9" s="2"/>
      <c r="Y9" s="2"/>
    </row>
    <row r="10" spans="1:25" x14ac:dyDescent="0.2">
      <c r="A10" s="4" t="s">
        <v>14</v>
      </c>
      <c r="B10" s="4">
        <v>15</v>
      </c>
      <c r="C10" s="6">
        <v>23</v>
      </c>
      <c r="D10" s="14">
        <v>16</v>
      </c>
      <c r="E10" s="11">
        <v>13</v>
      </c>
      <c r="F10" s="4"/>
      <c r="G10" s="4">
        <v>69</v>
      </c>
      <c r="H10" s="4">
        <v>51</v>
      </c>
      <c r="I10" s="7">
        <v>72</v>
      </c>
      <c r="J10" s="7">
        <v>1</v>
      </c>
      <c r="M10" s="2"/>
      <c r="N10" s="2"/>
      <c r="O10" s="2"/>
      <c r="P10" s="2"/>
      <c r="W10" s="2"/>
      <c r="X10" s="2"/>
      <c r="Y10" s="2"/>
    </row>
    <row r="11" spans="1:25" x14ac:dyDescent="0.2">
      <c r="A11" s="4" t="s">
        <v>15</v>
      </c>
      <c r="B11" s="4">
        <v>26</v>
      </c>
      <c r="C11" s="6">
        <v>109</v>
      </c>
      <c r="D11" s="14">
        <v>29</v>
      </c>
      <c r="E11" s="11">
        <v>6</v>
      </c>
      <c r="F11" s="4"/>
      <c r="G11" s="4">
        <v>69</v>
      </c>
      <c r="H11" s="4">
        <v>141</v>
      </c>
      <c r="I11" s="7">
        <v>86</v>
      </c>
      <c r="J11" s="7">
        <v>18</v>
      </c>
      <c r="M11" s="2"/>
      <c r="N11" s="2"/>
      <c r="O11" s="2"/>
      <c r="P11" s="2"/>
      <c r="W11" s="2"/>
      <c r="X11" s="2"/>
      <c r="Y11" s="2"/>
    </row>
    <row r="12" spans="1:25" x14ac:dyDescent="0.2">
      <c r="A12" s="4" t="s">
        <v>16</v>
      </c>
      <c r="B12" s="4">
        <v>24</v>
      </c>
      <c r="C12" s="6">
        <v>50</v>
      </c>
      <c r="D12" s="14">
        <v>35</v>
      </c>
      <c r="E12" s="11">
        <v>14</v>
      </c>
      <c r="F12" s="4">
        <v>2</v>
      </c>
      <c r="G12" s="4">
        <v>106</v>
      </c>
      <c r="H12" s="4">
        <v>90</v>
      </c>
      <c r="I12" s="7">
        <v>19</v>
      </c>
      <c r="J12" s="7">
        <v>5</v>
      </c>
      <c r="M12" s="2"/>
      <c r="N12" s="2"/>
      <c r="O12" s="2"/>
      <c r="P12" s="2"/>
      <c r="W12" s="2"/>
      <c r="X12" s="2"/>
      <c r="Y12" s="2"/>
    </row>
    <row r="13" spans="1:25" x14ac:dyDescent="0.2">
      <c r="A13" s="4" t="s">
        <v>17</v>
      </c>
      <c r="B13" s="4">
        <v>23</v>
      </c>
      <c r="C13" s="6">
        <v>14</v>
      </c>
      <c r="D13" s="14">
        <v>10</v>
      </c>
      <c r="E13" s="11">
        <v>11</v>
      </c>
      <c r="F13" s="4"/>
      <c r="G13" s="4">
        <v>139</v>
      </c>
      <c r="H13" s="4">
        <v>48</v>
      </c>
      <c r="I13" s="7">
        <v>91</v>
      </c>
      <c r="J13" s="7">
        <v>4</v>
      </c>
      <c r="M13" s="2"/>
      <c r="N13" s="2"/>
      <c r="O13" s="2"/>
      <c r="P13" s="2"/>
      <c r="W13" s="2"/>
      <c r="X13" s="2"/>
      <c r="Y13" s="2"/>
    </row>
    <row r="14" spans="1:25" x14ac:dyDescent="0.2">
      <c r="A14" s="4" t="s">
        <v>18</v>
      </c>
      <c r="B14" s="4">
        <v>30</v>
      </c>
      <c r="C14" s="6">
        <v>14</v>
      </c>
      <c r="D14" s="14">
        <v>1</v>
      </c>
      <c r="E14" s="11">
        <v>8</v>
      </c>
      <c r="F14" s="4">
        <v>1</v>
      </c>
      <c r="G14" s="4">
        <v>92</v>
      </c>
      <c r="H14" s="4">
        <v>53</v>
      </c>
      <c r="I14" s="7">
        <v>22</v>
      </c>
      <c r="J14" s="7">
        <v>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7.25" thickBot="1" x14ac:dyDescent="0.25">
      <c r="A15" s="1" t="s">
        <v>19</v>
      </c>
      <c r="B15" s="1">
        <v>321</v>
      </c>
      <c r="C15" s="1">
        <v>567</v>
      </c>
      <c r="D15" s="15">
        <v>200</v>
      </c>
      <c r="E15" s="12">
        <v>127</v>
      </c>
      <c r="F15" s="1">
        <v>8</v>
      </c>
      <c r="G15" s="1">
        <v>1030</v>
      </c>
      <c r="H15" s="1">
        <v>1023</v>
      </c>
      <c r="I15" s="1">
        <f>SUM(I3:I14)</f>
        <v>322</v>
      </c>
      <c r="J15" s="1">
        <v>50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3"/>
      <c r="B16" s="3"/>
      <c r="C16" s="3"/>
      <c r="D16" s="3"/>
      <c r="E16" s="3"/>
      <c r="F16" s="3"/>
      <c r="G16" s="3"/>
      <c r="H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</sheetData>
  <mergeCells count="1"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rightToLeft="1" workbookViewId="0">
      <selection activeCell="G22" sqref="G22"/>
    </sheetView>
  </sheetViews>
  <sheetFormatPr defaultRowHeight="14.25" x14ac:dyDescent="0.2"/>
  <cols>
    <col min="1" max="1" width="26.375" style="3" bestFit="1" customWidth="1"/>
    <col min="2" max="2" width="8" style="3" bestFit="1" customWidth="1"/>
    <col min="3" max="3" width="12.75" style="3" bestFit="1" customWidth="1"/>
    <col min="4" max="4" width="9.375" style="3" bestFit="1" customWidth="1"/>
    <col min="5" max="5" width="6.25" style="3" bestFit="1" customWidth="1"/>
    <col min="6" max="6" width="11.25" style="3" bestFit="1" customWidth="1"/>
    <col min="7" max="7" width="5.625" style="3" bestFit="1" customWidth="1"/>
    <col min="8" max="8" width="12.5" style="3" bestFit="1" customWidth="1"/>
    <col min="9" max="9" width="5" style="3" bestFit="1" customWidth="1"/>
    <col min="10" max="10" width="9.375" style="3" bestFit="1" customWidth="1"/>
    <col min="11" max="11" width="8" style="3" bestFit="1" customWidth="1"/>
    <col min="12" max="12" width="12.75" style="3" bestFit="1" customWidth="1"/>
    <col min="13" max="13" width="9.375" style="3" bestFit="1" customWidth="1"/>
    <col min="14" max="14" width="6.25" style="3" bestFit="1" customWidth="1"/>
    <col min="15" max="15" width="11.25" style="3" bestFit="1" customWidth="1"/>
    <col min="16" max="16" width="5.625" style="3" bestFit="1" customWidth="1"/>
    <col min="17" max="17" width="12.5" style="3" bestFit="1" customWidth="1"/>
    <col min="18" max="18" width="5.25" style="3" bestFit="1" customWidth="1"/>
    <col min="19" max="16384" width="9" style="3"/>
  </cols>
  <sheetData>
    <row r="1" spans="1:22" ht="15" thickBot="1" x14ac:dyDescent="0.25">
      <c r="A1" s="5" t="s">
        <v>20</v>
      </c>
      <c r="I1" s="16" t="s">
        <v>21</v>
      </c>
      <c r="J1" s="17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4" t="s">
        <v>0</v>
      </c>
      <c r="B2" s="4" t="s">
        <v>1</v>
      </c>
      <c r="C2" s="6" t="s">
        <v>28</v>
      </c>
      <c r="D2" s="13" t="s">
        <v>2</v>
      </c>
      <c r="E2" s="11" t="s">
        <v>3</v>
      </c>
      <c r="F2" s="4" t="s">
        <v>4</v>
      </c>
      <c r="G2" s="4" t="s">
        <v>5</v>
      </c>
      <c r="H2" s="4" t="s">
        <v>6</v>
      </c>
      <c r="I2" s="7" t="s">
        <v>5</v>
      </c>
      <c r="J2" s="7" t="s">
        <v>23</v>
      </c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4" t="s">
        <v>7</v>
      </c>
      <c r="B3" s="4">
        <v>35</v>
      </c>
      <c r="C3" s="6">
        <v>191</v>
      </c>
      <c r="D3" s="14">
        <v>14</v>
      </c>
      <c r="E3" s="11">
        <v>13</v>
      </c>
      <c r="F3" s="4"/>
      <c r="G3" s="4">
        <v>93</v>
      </c>
      <c r="H3" s="4">
        <v>239</v>
      </c>
      <c r="I3" s="7">
        <v>23</v>
      </c>
      <c r="J3" s="7">
        <v>3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4" t="s">
        <v>8</v>
      </c>
      <c r="B4" s="4">
        <v>37</v>
      </c>
      <c r="C4" s="6">
        <v>19</v>
      </c>
      <c r="D4" s="14">
        <v>5</v>
      </c>
      <c r="E4" s="11">
        <v>7</v>
      </c>
      <c r="F4" s="4">
        <v>3</v>
      </c>
      <c r="G4" s="4">
        <v>78</v>
      </c>
      <c r="H4" s="4">
        <v>66</v>
      </c>
      <c r="I4" s="7">
        <v>34</v>
      </c>
      <c r="J4" s="7">
        <v>7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4" t="s">
        <v>9</v>
      </c>
      <c r="B5" s="4">
        <v>36</v>
      </c>
      <c r="C5" s="6">
        <v>23</v>
      </c>
      <c r="D5" s="14">
        <v>12</v>
      </c>
      <c r="E5" s="11">
        <v>6</v>
      </c>
      <c r="F5" s="4"/>
      <c r="G5" s="4">
        <v>100</v>
      </c>
      <c r="H5" s="4">
        <v>65</v>
      </c>
      <c r="I5" s="7">
        <v>59</v>
      </c>
      <c r="J5" s="7">
        <v>26</v>
      </c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">
      <c r="A6" s="4" t="s">
        <v>10</v>
      </c>
      <c r="B6" s="4">
        <v>35</v>
      </c>
      <c r="C6" s="6">
        <v>26</v>
      </c>
      <c r="D6" s="14">
        <v>20</v>
      </c>
      <c r="E6" s="11">
        <v>3</v>
      </c>
      <c r="F6" s="4"/>
      <c r="G6" s="4">
        <v>121</v>
      </c>
      <c r="H6" s="4">
        <v>64</v>
      </c>
      <c r="I6" s="7">
        <v>7</v>
      </c>
      <c r="J6" s="7">
        <v>6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">
      <c r="A7" s="4" t="s">
        <v>11</v>
      </c>
      <c r="B7" s="4">
        <v>39</v>
      </c>
      <c r="C7" s="6">
        <v>59</v>
      </c>
      <c r="D7" s="14">
        <v>33</v>
      </c>
      <c r="E7" s="11">
        <v>8</v>
      </c>
      <c r="F7" s="4">
        <v>3</v>
      </c>
      <c r="G7" s="4">
        <v>58</v>
      </c>
      <c r="H7" s="4">
        <v>109</v>
      </c>
      <c r="I7" s="7">
        <v>47</v>
      </c>
      <c r="J7" s="7">
        <v>31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">
      <c r="A8" s="4" t="s">
        <v>12</v>
      </c>
      <c r="B8" s="4">
        <v>28</v>
      </c>
      <c r="C8" s="6">
        <v>32</v>
      </c>
      <c r="D8" s="14">
        <v>19</v>
      </c>
      <c r="E8" s="11">
        <v>4</v>
      </c>
      <c r="F8" s="4"/>
      <c r="G8" s="4">
        <v>58</v>
      </c>
      <c r="H8" s="4">
        <v>64</v>
      </c>
      <c r="I8" s="7">
        <v>17</v>
      </c>
      <c r="J8" s="7">
        <v>22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4" t="s">
        <v>13</v>
      </c>
      <c r="B9" s="4">
        <v>56</v>
      </c>
      <c r="C9" s="6">
        <v>18</v>
      </c>
      <c r="D9" s="14">
        <v>15</v>
      </c>
      <c r="E9" s="11">
        <v>3</v>
      </c>
      <c r="F9" s="4">
        <v>2</v>
      </c>
      <c r="G9" s="4">
        <v>112</v>
      </c>
      <c r="H9" s="4">
        <v>79</v>
      </c>
      <c r="I9" s="7">
        <v>30</v>
      </c>
      <c r="J9" s="7">
        <v>21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4" t="s">
        <v>14</v>
      </c>
      <c r="B10" s="4">
        <v>56</v>
      </c>
      <c r="C10" s="6">
        <v>26</v>
      </c>
      <c r="D10" s="14">
        <v>19</v>
      </c>
      <c r="E10" s="11">
        <v>9</v>
      </c>
      <c r="F10" s="4">
        <v>1</v>
      </c>
      <c r="G10" s="4">
        <v>62</v>
      </c>
      <c r="H10" s="4">
        <v>92</v>
      </c>
      <c r="I10" s="7">
        <v>39</v>
      </c>
      <c r="J10" s="7">
        <v>14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">
      <c r="A11" s="4" t="s">
        <v>15</v>
      </c>
      <c r="B11" s="4">
        <v>59</v>
      </c>
      <c r="C11" s="6">
        <v>88</v>
      </c>
      <c r="D11" s="14">
        <v>16</v>
      </c>
      <c r="E11" s="11">
        <v>6</v>
      </c>
      <c r="F11" s="4">
        <v>1</v>
      </c>
      <c r="G11" s="4">
        <v>94</v>
      </c>
      <c r="H11" s="4">
        <v>154</v>
      </c>
      <c r="I11" s="7">
        <v>3</v>
      </c>
      <c r="J11" s="7">
        <v>29</v>
      </c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">
      <c r="A12" s="4" t="s">
        <v>16</v>
      </c>
      <c r="B12" s="4">
        <v>79</v>
      </c>
      <c r="C12" s="6">
        <v>34</v>
      </c>
      <c r="D12" s="14">
        <v>22</v>
      </c>
      <c r="E12" s="11">
        <v>3</v>
      </c>
      <c r="F12" s="4"/>
      <c r="G12" s="4">
        <v>52</v>
      </c>
      <c r="H12" s="4">
        <v>116</v>
      </c>
      <c r="I12" s="7">
        <v>9</v>
      </c>
      <c r="J12" s="7">
        <v>16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">
      <c r="A13" s="4" t="s">
        <v>17</v>
      </c>
      <c r="B13" s="4">
        <v>85</v>
      </c>
      <c r="C13" s="6">
        <v>16</v>
      </c>
      <c r="D13" s="14">
        <v>11</v>
      </c>
      <c r="E13" s="11">
        <v>12</v>
      </c>
      <c r="F13" s="4"/>
      <c r="G13" s="4">
        <v>155</v>
      </c>
      <c r="H13" s="4">
        <v>113</v>
      </c>
      <c r="I13" s="7">
        <v>12</v>
      </c>
      <c r="J13" s="7">
        <v>24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4" t="s">
        <v>18</v>
      </c>
      <c r="B14" s="4">
        <v>86</v>
      </c>
      <c r="C14" s="6">
        <v>24</v>
      </c>
      <c r="D14" s="14">
        <v>16</v>
      </c>
      <c r="E14" s="11">
        <v>4</v>
      </c>
      <c r="F14" s="4"/>
      <c r="G14" s="4">
        <v>138</v>
      </c>
      <c r="H14" s="4">
        <v>114</v>
      </c>
      <c r="I14" s="7">
        <v>11</v>
      </c>
      <c r="J14" s="7">
        <v>28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25" thickBot="1" x14ac:dyDescent="0.25">
      <c r="A15" s="1" t="s">
        <v>19</v>
      </c>
      <c r="B15" s="1">
        <v>631</v>
      </c>
      <c r="C15" s="1">
        <v>556</v>
      </c>
      <c r="D15" s="15">
        <v>202</v>
      </c>
      <c r="E15" s="12">
        <v>78</v>
      </c>
      <c r="F15" s="1">
        <v>10</v>
      </c>
      <c r="G15" s="1">
        <v>1121</v>
      </c>
      <c r="H15" s="1">
        <v>1275</v>
      </c>
      <c r="I15" s="1">
        <v>291</v>
      </c>
      <c r="J15" s="1">
        <v>227</v>
      </c>
      <c r="M15" s="2"/>
      <c r="N15" s="2"/>
      <c r="O15" s="2"/>
      <c r="P15" s="2"/>
      <c r="Q15" s="2"/>
      <c r="R15" s="2"/>
      <c r="S15" s="2"/>
      <c r="T15" s="2"/>
      <c r="U15" s="2"/>
      <c r="V15" s="2"/>
    </row>
  </sheetData>
  <mergeCells count="1"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"/>
  <sheetViews>
    <sheetView rightToLeft="1" topLeftCell="D1" workbookViewId="0">
      <selection activeCell="I2" sqref="I1:I1048576"/>
    </sheetView>
  </sheetViews>
  <sheetFormatPr defaultRowHeight="14.25" x14ac:dyDescent="0.2"/>
  <cols>
    <col min="1" max="1" width="26.375" bestFit="1" customWidth="1"/>
    <col min="2" max="2" width="8" bestFit="1" customWidth="1"/>
    <col min="3" max="3" width="12.75" bestFit="1" customWidth="1"/>
    <col min="4" max="4" width="9.375" bestFit="1" customWidth="1"/>
    <col min="5" max="5" width="6.25" bestFit="1" customWidth="1"/>
    <col min="6" max="6" width="11.25" bestFit="1" customWidth="1"/>
    <col min="7" max="7" width="5.625" bestFit="1" customWidth="1"/>
    <col min="8" max="9" width="12.5" bestFit="1" customWidth="1"/>
    <col min="10" max="10" width="9.375" bestFit="1" customWidth="1"/>
    <col min="11" max="11" width="8" bestFit="1" customWidth="1"/>
    <col min="12" max="12" width="12.75" bestFit="1" customWidth="1"/>
    <col min="13" max="13" width="9.375" style="2" bestFit="1" customWidth="1"/>
    <col min="14" max="14" width="6.25" bestFit="1" customWidth="1"/>
    <col min="15" max="15" width="11.25" bestFit="1" customWidth="1"/>
    <col min="16" max="16" width="5.625" bestFit="1" customWidth="1"/>
    <col min="17" max="17" width="12.5" bestFit="1" customWidth="1"/>
    <col min="18" max="18" width="5.25" bestFit="1" customWidth="1"/>
  </cols>
  <sheetData>
    <row r="1" spans="1:23" ht="15" thickBot="1" x14ac:dyDescent="0.25">
      <c r="A1" s="5" t="s">
        <v>20</v>
      </c>
      <c r="B1" s="3"/>
      <c r="C1" s="3"/>
      <c r="D1" s="3"/>
      <c r="E1" s="3"/>
      <c r="F1" s="3"/>
      <c r="G1" s="3"/>
      <c r="H1" s="3"/>
      <c r="I1" s="16" t="s">
        <v>21</v>
      </c>
      <c r="J1" s="17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">
      <c r="A2" s="4" t="s">
        <v>0</v>
      </c>
      <c r="B2" s="4" t="s">
        <v>1</v>
      </c>
      <c r="C2" s="6" t="s">
        <v>28</v>
      </c>
      <c r="D2" s="13" t="s">
        <v>2</v>
      </c>
      <c r="E2" s="11" t="s">
        <v>3</v>
      </c>
      <c r="F2" s="4" t="s">
        <v>4</v>
      </c>
      <c r="G2" s="4" t="s">
        <v>5</v>
      </c>
      <c r="H2" s="4" t="s">
        <v>6</v>
      </c>
      <c r="I2" s="7" t="s">
        <v>5</v>
      </c>
      <c r="J2" s="7" t="s">
        <v>23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">
      <c r="A3" s="4" t="s">
        <v>7</v>
      </c>
      <c r="B3" s="4">
        <v>81</v>
      </c>
      <c r="C3" s="6">
        <v>193</v>
      </c>
      <c r="D3" s="14">
        <v>22</v>
      </c>
      <c r="E3" s="11">
        <v>9</v>
      </c>
      <c r="F3" s="4"/>
      <c r="G3" s="4">
        <v>169</v>
      </c>
      <c r="H3" s="4">
        <v>283</v>
      </c>
      <c r="I3" s="7">
        <v>21</v>
      </c>
      <c r="J3" s="7">
        <v>19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A4" s="4" t="s">
        <v>8</v>
      </c>
      <c r="B4" s="4">
        <v>82</v>
      </c>
      <c r="C4" s="6">
        <v>52</v>
      </c>
      <c r="D4" s="14">
        <v>24</v>
      </c>
      <c r="E4" s="11">
        <v>7</v>
      </c>
      <c r="F4" s="4">
        <v>3</v>
      </c>
      <c r="G4" s="4">
        <v>108</v>
      </c>
      <c r="H4" s="4">
        <v>144</v>
      </c>
      <c r="I4" s="7">
        <v>12</v>
      </c>
      <c r="J4" s="7">
        <v>7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">
      <c r="A5" s="4" t="s">
        <v>9</v>
      </c>
      <c r="B5" s="4">
        <v>74</v>
      </c>
      <c r="C5" s="6">
        <v>38</v>
      </c>
      <c r="D5" s="14">
        <v>19</v>
      </c>
      <c r="E5" s="11">
        <v>9</v>
      </c>
      <c r="F5" s="4">
        <v>1</v>
      </c>
      <c r="G5" s="4">
        <v>141</v>
      </c>
      <c r="H5" s="4">
        <v>122</v>
      </c>
      <c r="I5" s="7">
        <v>15</v>
      </c>
      <c r="J5" s="7">
        <v>14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">
      <c r="A6" s="4" t="s">
        <v>10</v>
      </c>
      <c r="B6" s="4">
        <v>92</v>
      </c>
      <c r="C6" s="6">
        <v>42</v>
      </c>
      <c r="D6" s="14">
        <v>26</v>
      </c>
      <c r="E6" s="11">
        <v>7</v>
      </c>
      <c r="F6" s="4">
        <v>1</v>
      </c>
      <c r="G6" s="4">
        <v>135</v>
      </c>
      <c r="H6" s="4">
        <v>142</v>
      </c>
      <c r="I6" s="7">
        <v>57</v>
      </c>
      <c r="J6" s="7">
        <v>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">
      <c r="A7" s="4" t="s">
        <v>11</v>
      </c>
      <c r="B7" s="4">
        <v>112</v>
      </c>
      <c r="C7" s="6">
        <v>92</v>
      </c>
      <c r="D7" s="14">
        <v>36</v>
      </c>
      <c r="E7" s="11">
        <v>11</v>
      </c>
      <c r="F7" s="4">
        <v>1</v>
      </c>
      <c r="G7" s="4">
        <v>153</v>
      </c>
      <c r="H7" s="4">
        <v>216</v>
      </c>
      <c r="I7" s="7">
        <v>6</v>
      </c>
      <c r="J7" s="7">
        <v>2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">
      <c r="A8" s="4" t="s">
        <v>12</v>
      </c>
      <c r="B8" s="4">
        <v>74</v>
      </c>
      <c r="C8" s="6">
        <v>53</v>
      </c>
      <c r="D8" s="14">
        <v>28</v>
      </c>
      <c r="E8" s="11">
        <v>8</v>
      </c>
      <c r="F8" s="4"/>
      <c r="G8" s="4">
        <v>132</v>
      </c>
      <c r="H8" s="4">
        <v>135</v>
      </c>
      <c r="I8" s="7">
        <v>11</v>
      </c>
      <c r="J8" s="7">
        <v>4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">
      <c r="A9" s="4" t="s">
        <v>13</v>
      </c>
      <c r="B9" s="4">
        <v>92</v>
      </c>
      <c r="C9" s="6">
        <v>29</v>
      </c>
      <c r="D9" s="14">
        <v>23</v>
      </c>
      <c r="E9" s="11">
        <v>14</v>
      </c>
      <c r="F9" s="4">
        <v>3</v>
      </c>
      <c r="G9" s="4">
        <v>150</v>
      </c>
      <c r="H9" s="4">
        <v>138</v>
      </c>
      <c r="I9" s="7">
        <v>7</v>
      </c>
      <c r="J9" s="7">
        <v>4</v>
      </c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2">
      <c r="A10" s="4" t="s">
        <v>14</v>
      </c>
      <c r="B10" s="4">
        <v>81</v>
      </c>
      <c r="C10" s="6">
        <v>30</v>
      </c>
      <c r="D10" s="14">
        <v>24</v>
      </c>
      <c r="E10" s="11">
        <v>13</v>
      </c>
      <c r="F10" s="4"/>
      <c r="G10" s="4">
        <v>215</v>
      </c>
      <c r="H10" s="4">
        <v>124</v>
      </c>
      <c r="I10" s="7">
        <v>7</v>
      </c>
      <c r="J10" s="7">
        <v>4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x14ac:dyDescent="0.2">
      <c r="A11" s="4" t="s">
        <v>15</v>
      </c>
      <c r="B11" s="4">
        <v>107</v>
      </c>
      <c r="C11" s="6">
        <v>118</v>
      </c>
      <c r="D11" s="14">
        <v>18</v>
      </c>
      <c r="E11" s="11">
        <v>25</v>
      </c>
      <c r="F11" s="4">
        <v>1</v>
      </c>
      <c r="G11" s="4">
        <v>179</v>
      </c>
      <c r="H11" s="4">
        <v>251</v>
      </c>
      <c r="I11" s="7">
        <v>17</v>
      </c>
      <c r="J11" s="7">
        <v>16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x14ac:dyDescent="0.2">
      <c r="A12" s="4" t="s">
        <v>16</v>
      </c>
      <c r="B12" s="4">
        <v>81</v>
      </c>
      <c r="C12" s="6">
        <v>40</v>
      </c>
      <c r="D12" s="14">
        <v>25</v>
      </c>
      <c r="E12" s="11">
        <v>6</v>
      </c>
      <c r="F12" s="4"/>
      <c r="G12" s="4">
        <v>84</v>
      </c>
      <c r="H12" s="4">
        <v>127</v>
      </c>
      <c r="I12" s="7">
        <v>6</v>
      </c>
      <c r="J12" s="7">
        <v>5</v>
      </c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2">
      <c r="A13" s="4" t="s">
        <v>17</v>
      </c>
      <c r="B13" s="4">
        <v>87</v>
      </c>
      <c r="C13" s="6">
        <v>37</v>
      </c>
      <c r="D13" s="14">
        <v>27</v>
      </c>
      <c r="E13" s="11">
        <v>16</v>
      </c>
      <c r="F13" s="4"/>
      <c r="G13" s="4">
        <v>151</v>
      </c>
      <c r="H13" s="4">
        <v>140</v>
      </c>
      <c r="I13" s="7">
        <v>4</v>
      </c>
      <c r="J13" s="7">
        <v>4</v>
      </c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">
      <c r="A14" s="4" t="s">
        <v>18</v>
      </c>
      <c r="B14" s="4">
        <v>87</v>
      </c>
      <c r="C14" s="6">
        <v>24</v>
      </c>
      <c r="D14" s="14">
        <v>18</v>
      </c>
      <c r="E14" s="11">
        <v>16</v>
      </c>
      <c r="F14" s="4">
        <v>1</v>
      </c>
      <c r="G14" s="4">
        <v>145</v>
      </c>
      <c r="H14" s="4">
        <v>128</v>
      </c>
      <c r="I14" s="7">
        <v>11</v>
      </c>
      <c r="J14" s="7">
        <v>9</v>
      </c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7.25" thickBot="1" x14ac:dyDescent="0.25">
      <c r="A15" s="1" t="s">
        <v>19</v>
      </c>
      <c r="B15" s="1">
        <v>1050</v>
      </c>
      <c r="C15" s="1">
        <v>748</v>
      </c>
      <c r="D15" s="15">
        <v>290</v>
      </c>
      <c r="E15" s="12">
        <v>141</v>
      </c>
      <c r="F15" s="1">
        <v>11</v>
      </c>
      <c r="G15" s="1">
        <v>1762</v>
      </c>
      <c r="H15" s="1">
        <v>1950</v>
      </c>
      <c r="I15" s="1">
        <v>174</v>
      </c>
      <c r="J15" s="1">
        <v>93</v>
      </c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">
      <c r="A16" s="3"/>
      <c r="B16" s="3"/>
      <c r="C16" s="3"/>
      <c r="D16" s="3"/>
      <c r="E16" s="3"/>
      <c r="F16" s="3"/>
      <c r="G16" s="3"/>
      <c r="H16" s="3"/>
      <c r="N16" s="2"/>
      <c r="O16" s="2"/>
      <c r="P16" s="2"/>
      <c r="Q16" s="2"/>
      <c r="R16" s="2"/>
      <c r="S16" s="2"/>
      <c r="T16" s="2"/>
      <c r="U16" s="2"/>
      <c r="V16" s="2"/>
      <c r="W16" s="2"/>
    </row>
  </sheetData>
  <mergeCells count="1"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"/>
  <sheetViews>
    <sheetView rightToLeft="1" topLeftCell="B1" workbookViewId="0">
      <selection activeCell="I2" sqref="I1:I1048576"/>
    </sheetView>
  </sheetViews>
  <sheetFormatPr defaultRowHeight="14.25" x14ac:dyDescent="0.2"/>
  <cols>
    <col min="1" max="1" width="26.375" bestFit="1" customWidth="1"/>
    <col min="2" max="2" width="8" bestFit="1" customWidth="1"/>
    <col min="3" max="3" width="12.75" bestFit="1" customWidth="1"/>
    <col min="4" max="4" width="9.375" bestFit="1" customWidth="1"/>
    <col min="5" max="5" width="6.25" bestFit="1" customWidth="1"/>
    <col min="6" max="6" width="11.25" bestFit="1" customWidth="1"/>
    <col min="7" max="7" width="5.625" bestFit="1" customWidth="1"/>
    <col min="8" max="8" width="12.5" bestFit="1" customWidth="1"/>
    <col min="9" max="9" width="11.25" bestFit="1" customWidth="1"/>
    <col min="10" max="10" width="9.375" bestFit="1" customWidth="1"/>
    <col min="11" max="11" width="12.5" bestFit="1" customWidth="1"/>
    <col min="12" max="12" width="12.75" bestFit="1" customWidth="1"/>
    <col min="13" max="13" width="9.375" bestFit="1" customWidth="1"/>
    <col min="14" max="14" width="6.25" bestFit="1" customWidth="1"/>
    <col min="15" max="15" width="11.25" bestFit="1" customWidth="1"/>
    <col min="16" max="16" width="5.625" bestFit="1" customWidth="1"/>
    <col min="17" max="17" width="12.5" bestFit="1" customWidth="1"/>
    <col min="18" max="18" width="4.5" bestFit="1" customWidth="1"/>
  </cols>
  <sheetData>
    <row r="1" spans="1:22" ht="15" thickBot="1" x14ac:dyDescent="0.25">
      <c r="A1" s="5" t="s">
        <v>20</v>
      </c>
      <c r="B1" s="3"/>
      <c r="C1" s="3"/>
      <c r="D1" s="3"/>
      <c r="E1" s="3"/>
      <c r="F1" s="3"/>
      <c r="G1" s="3"/>
      <c r="H1" s="3"/>
      <c r="I1" s="16" t="s">
        <v>21</v>
      </c>
      <c r="J1" s="17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4" t="s">
        <v>0</v>
      </c>
      <c r="B2" s="4" t="s">
        <v>1</v>
      </c>
      <c r="C2" s="6" t="s">
        <v>28</v>
      </c>
      <c r="D2" s="13" t="s">
        <v>2</v>
      </c>
      <c r="E2" s="11" t="s">
        <v>3</v>
      </c>
      <c r="F2" s="4" t="s">
        <v>4</v>
      </c>
      <c r="G2" s="4" t="s">
        <v>5</v>
      </c>
      <c r="H2" s="4" t="s">
        <v>6</v>
      </c>
      <c r="I2" s="7" t="s">
        <v>5</v>
      </c>
      <c r="J2" s="7" t="s">
        <v>23</v>
      </c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4" t="s">
        <v>7</v>
      </c>
      <c r="B3" s="4">
        <v>103</v>
      </c>
      <c r="C3" s="6">
        <v>122</v>
      </c>
      <c r="D3" s="14">
        <v>26</v>
      </c>
      <c r="E3" s="11">
        <v>28</v>
      </c>
      <c r="F3" s="4"/>
      <c r="G3" s="4">
        <v>119</v>
      </c>
      <c r="H3" s="4">
        <v>253</v>
      </c>
      <c r="I3" s="7">
        <v>8</v>
      </c>
      <c r="J3" s="7">
        <v>10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4" t="s">
        <v>8</v>
      </c>
      <c r="B4" s="4">
        <v>67</v>
      </c>
      <c r="C4" s="6">
        <v>49</v>
      </c>
      <c r="D4" s="14">
        <v>26</v>
      </c>
      <c r="E4" s="11">
        <v>18</v>
      </c>
      <c r="F4" s="4">
        <v>1</v>
      </c>
      <c r="G4" s="4">
        <v>101</v>
      </c>
      <c r="H4" s="4">
        <v>135</v>
      </c>
      <c r="I4" s="7">
        <v>28</v>
      </c>
      <c r="J4" s="7">
        <v>5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4" t="s">
        <v>9</v>
      </c>
      <c r="B5" s="4">
        <v>76</v>
      </c>
      <c r="C5" s="6">
        <v>60</v>
      </c>
      <c r="D5" s="14">
        <v>35</v>
      </c>
      <c r="E5" s="11">
        <v>23</v>
      </c>
      <c r="F5" s="4">
        <v>1</v>
      </c>
      <c r="G5" s="4">
        <v>174</v>
      </c>
      <c r="H5" s="4">
        <v>160</v>
      </c>
      <c r="I5" s="7">
        <v>14</v>
      </c>
      <c r="J5" s="7">
        <v>15</v>
      </c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">
      <c r="A6" s="4" t="s">
        <v>10</v>
      </c>
      <c r="B6" s="4">
        <v>52</v>
      </c>
      <c r="C6" s="6">
        <v>34</v>
      </c>
      <c r="D6" s="14">
        <v>25</v>
      </c>
      <c r="E6" s="11">
        <v>7</v>
      </c>
      <c r="F6" s="4">
        <v>1</v>
      </c>
      <c r="G6" s="4">
        <v>121</v>
      </c>
      <c r="H6" s="4">
        <v>94</v>
      </c>
      <c r="I6" s="7">
        <v>8</v>
      </c>
      <c r="J6" s="7">
        <v>4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">
      <c r="A7" s="4" t="s">
        <v>11</v>
      </c>
      <c r="B7" s="4">
        <v>77</v>
      </c>
      <c r="C7" s="6">
        <v>77</v>
      </c>
      <c r="D7" s="14">
        <v>29</v>
      </c>
      <c r="E7" s="11">
        <v>6</v>
      </c>
      <c r="F7" s="4"/>
      <c r="G7" s="4">
        <v>186</v>
      </c>
      <c r="H7" s="4">
        <v>160</v>
      </c>
      <c r="I7" s="7">
        <v>14</v>
      </c>
      <c r="J7" s="7">
        <v>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">
      <c r="A8" s="4" t="s">
        <v>12</v>
      </c>
      <c r="B8" s="4">
        <v>66</v>
      </c>
      <c r="C8" s="6">
        <v>72</v>
      </c>
      <c r="D8" s="14">
        <v>34</v>
      </c>
      <c r="E8" s="11">
        <v>10</v>
      </c>
      <c r="F8" s="4">
        <v>3</v>
      </c>
      <c r="G8" s="4">
        <v>128</v>
      </c>
      <c r="H8" s="4">
        <v>151</v>
      </c>
      <c r="I8" s="7">
        <v>11</v>
      </c>
      <c r="J8" s="7">
        <v>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4" t="s">
        <v>13</v>
      </c>
      <c r="B9" s="4">
        <v>83</v>
      </c>
      <c r="C9" s="6">
        <v>50</v>
      </c>
      <c r="D9" s="14">
        <v>37</v>
      </c>
      <c r="E9" s="11">
        <v>18</v>
      </c>
      <c r="F9" s="4"/>
      <c r="G9" s="4">
        <v>180</v>
      </c>
      <c r="H9" s="4">
        <v>151</v>
      </c>
      <c r="I9" s="7">
        <v>4</v>
      </c>
      <c r="J9" s="7">
        <v>7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4" t="s">
        <v>14</v>
      </c>
      <c r="B10" s="4">
        <v>65</v>
      </c>
      <c r="C10" s="6">
        <v>62</v>
      </c>
      <c r="D10" s="14">
        <v>33</v>
      </c>
      <c r="E10" s="11">
        <v>11</v>
      </c>
      <c r="F10" s="4">
        <v>3</v>
      </c>
      <c r="G10" s="4">
        <v>247</v>
      </c>
      <c r="H10" s="4">
        <v>141</v>
      </c>
      <c r="I10" s="7">
        <v>54</v>
      </c>
      <c r="J10" s="7">
        <v>12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">
      <c r="A11" s="4" t="s">
        <v>15</v>
      </c>
      <c r="B11" s="4">
        <v>49</v>
      </c>
      <c r="C11" s="6">
        <v>104</v>
      </c>
      <c r="D11" s="14">
        <v>35</v>
      </c>
      <c r="E11" s="11">
        <v>3</v>
      </c>
      <c r="F11" s="4">
        <v>1</v>
      </c>
      <c r="G11" s="4">
        <v>239</v>
      </c>
      <c r="H11" s="4">
        <v>157</v>
      </c>
      <c r="I11" s="7">
        <v>13</v>
      </c>
      <c r="J11" s="7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">
      <c r="A12" s="4" t="s">
        <v>16</v>
      </c>
      <c r="B12" s="4">
        <v>56</v>
      </c>
      <c r="C12" s="6">
        <v>47</v>
      </c>
      <c r="D12" s="14">
        <v>26</v>
      </c>
      <c r="E12" s="11">
        <v>6</v>
      </c>
      <c r="F12" s="4">
        <v>57</v>
      </c>
      <c r="G12" s="4">
        <v>163</v>
      </c>
      <c r="H12" s="4">
        <v>166</v>
      </c>
      <c r="I12" s="7">
        <v>20</v>
      </c>
      <c r="J12" s="7">
        <v>1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">
      <c r="A13" s="4" t="s">
        <v>17</v>
      </c>
      <c r="B13" s="4">
        <v>48</v>
      </c>
      <c r="C13" s="6">
        <v>39</v>
      </c>
      <c r="D13" s="14">
        <v>16</v>
      </c>
      <c r="E13" s="11">
        <v>3</v>
      </c>
      <c r="F13" s="4">
        <v>1</v>
      </c>
      <c r="G13" s="4">
        <v>293</v>
      </c>
      <c r="H13" s="4">
        <v>91</v>
      </c>
      <c r="I13" s="7">
        <v>86</v>
      </c>
      <c r="J13" s="7">
        <v>2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4" t="s">
        <v>18</v>
      </c>
      <c r="B14" s="4">
        <v>57</v>
      </c>
      <c r="C14" s="6">
        <v>46</v>
      </c>
      <c r="D14" s="14">
        <v>16</v>
      </c>
      <c r="E14" s="11">
        <v>10</v>
      </c>
      <c r="F14" s="4">
        <v>2</v>
      </c>
      <c r="G14" s="4">
        <v>192</v>
      </c>
      <c r="H14" s="4">
        <v>115</v>
      </c>
      <c r="I14" s="7">
        <v>30</v>
      </c>
      <c r="J14" s="7">
        <v>5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25" thickBot="1" x14ac:dyDescent="0.25">
      <c r="A15" s="1" t="s">
        <v>19</v>
      </c>
      <c r="B15" s="1">
        <v>799</v>
      </c>
      <c r="C15" s="1">
        <v>762</v>
      </c>
      <c r="D15" s="15">
        <v>338</v>
      </c>
      <c r="E15" s="12">
        <v>143</v>
      </c>
      <c r="F15" s="1">
        <v>70</v>
      </c>
      <c r="G15" s="1">
        <v>2143</v>
      </c>
      <c r="H15" s="1">
        <v>1774</v>
      </c>
      <c r="I15" s="1">
        <v>290</v>
      </c>
      <c r="J15" s="1">
        <v>76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">
      <c r="A16" s="3"/>
      <c r="B16" s="3"/>
      <c r="C16" s="3"/>
      <c r="D16" s="3"/>
      <c r="E16" s="3"/>
      <c r="F16" s="3"/>
      <c r="G16" s="3"/>
      <c r="H16" s="3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1"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6"/>
  <sheetViews>
    <sheetView rightToLeft="1" topLeftCell="C1" workbookViewId="0">
      <selection activeCell="D19" sqref="D19"/>
    </sheetView>
  </sheetViews>
  <sheetFormatPr defaultRowHeight="14.25" x14ac:dyDescent="0.2"/>
  <cols>
    <col min="1" max="1" width="26.375" bestFit="1" customWidth="1"/>
    <col min="2" max="2" width="8" bestFit="1" customWidth="1"/>
    <col min="3" max="3" width="12.75" bestFit="1" customWidth="1"/>
    <col min="4" max="4" width="9.375" bestFit="1" customWidth="1"/>
    <col min="5" max="5" width="6.25" bestFit="1" customWidth="1"/>
    <col min="6" max="6" width="11.25" bestFit="1" customWidth="1"/>
    <col min="7" max="7" width="5.625" bestFit="1" customWidth="1"/>
    <col min="8" max="8" width="12.5" bestFit="1" customWidth="1"/>
    <col min="9" max="9" width="4.625" bestFit="1" customWidth="1"/>
    <col min="10" max="10" width="12.5" bestFit="1" customWidth="1"/>
    <col min="11" max="11" width="8" bestFit="1" customWidth="1"/>
    <col min="12" max="12" width="12.75" bestFit="1" customWidth="1"/>
    <col min="13" max="13" width="9.375" bestFit="1" customWidth="1"/>
    <col min="14" max="14" width="6.25" bestFit="1" customWidth="1"/>
    <col min="15" max="15" width="11.25" bestFit="1" customWidth="1"/>
    <col min="16" max="16" width="5.625" bestFit="1" customWidth="1"/>
    <col min="17" max="17" width="12.5" bestFit="1" customWidth="1"/>
    <col min="18" max="18" width="5.625" bestFit="1" customWidth="1"/>
  </cols>
  <sheetData>
    <row r="1" spans="1:31" ht="15" thickBot="1" x14ac:dyDescent="0.25">
      <c r="A1" s="5" t="s">
        <v>20</v>
      </c>
      <c r="B1" s="3"/>
      <c r="C1" s="3"/>
      <c r="D1" s="3"/>
      <c r="E1" s="3"/>
      <c r="F1" s="3"/>
      <c r="G1" s="3"/>
      <c r="H1" s="3"/>
      <c r="I1" s="16" t="s">
        <v>21</v>
      </c>
      <c r="J1" s="1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">
      <c r="A2" s="4" t="s">
        <v>0</v>
      </c>
      <c r="B2" s="4" t="s">
        <v>1</v>
      </c>
      <c r="C2" s="6" t="s">
        <v>28</v>
      </c>
      <c r="D2" s="13" t="s">
        <v>2</v>
      </c>
      <c r="E2" s="11" t="s">
        <v>3</v>
      </c>
      <c r="F2" s="4" t="s">
        <v>4</v>
      </c>
      <c r="G2" s="4" t="s">
        <v>5</v>
      </c>
      <c r="H2" s="4" t="s">
        <v>6</v>
      </c>
      <c r="I2" s="7" t="s">
        <v>5</v>
      </c>
      <c r="J2" s="7" t="s">
        <v>23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">
      <c r="A3" s="4" t="s">
        <v>7</v>
      </c>
      <c r="B3" s="4">
        <v>65</v>
      </c>
      <c r="C3" s="6">
        <v>84</v>
      </c>
      <c r="D3" s="14">
        <v>22</v>
      </c>
      <c r="E3" s="11">
        <v>16</v>
      </c>
      <c r="F3" s="4">
        <v>1</v>
      </c>
      <c r="G3" s="4">
        <v>243</v>
      </c>
      <c r="H3" s="4">
        <v>166</v>
      </c>
      <c r="I3" s="7">
        <v>23</v>
      </c>
      <c r="J3" s="7">
        <v>12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">
      <c r="A4" s="4" t="s">
        <v>8</v>
      </c>
      <c r="B4" s="4">
        <v>53</v>
      </c>
      <c r="C4" s="6">
        <v>54</v>
      </c>
      <c r="D4" s="14">
        <v>30</v>
      </c>
      <c r="E4" s="11">
        <v>10</v>
      </c>
      <c r="F4" s="4">
        <v>2</v>
      </c>
      <c r="G4" s="4">
        <v>228</v>
      </c>
      <c r="H4" s="4">
        <v>119</v>
      </c>
      <c r="I4" s="7">
        <v>36</v>
      </c>
      <c r="J4" s="7">
        <v>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">
      <c r="A5" s="4" t="s">
        <v>9</v>
      </c>
      <c r="B5" s="4">
        <v>37</v>
      </c>
      <c r="C5" s="6">
        <v>56</v>
      </c>
      <c r="D5" s="14">
        <v>33</v>
      </c>
      <c r="E5" s="11">
        <v>12</v>
      </c>
      <c r="F5" s="4"/>
      <c r="G5" s="4">
        <v>240</v>
      </c>
      <c r="H5" s="4">
        <v>105</v>
      </c>
      <c r="I5" s="7">
        <v>17</v>
      </c>
      <c r="J5" s="7">
        <v>21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">
      <c r="A6" s="4" t="s">
        <v>10</v>
      </c>
      <c r="B6" s="4">
        <v>37</v>
      </c>
      <c r="C6" s="6">
        <v>61</v>
      </c>
      <c r="D6" s="14">
        <v>35</v>
      </c>
      <c r="E6" s="11">
        <v>9</v>
      </c>
      <c r="F6" s="4"/>
      <c r="G6" s="4">
        <v>231</v>
      </c>
      <c r="H6" s="4">
        <v>107</v>
      </c>
      <c r="I6" s="7">
        <v>120</v>
      </c>
      <c r="J6" s="7">
        <v>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">
      <c r="A7" s="4" t="s">
        <v>11</v>
      </c>
      <c r="B7" s="4">
        <v>47</v>
      </c>
      <c r="C7" s="6">
        <v>72</v>
      </c>
      <c r="D7" s="14">
        <v>35</v>
      </c>
      <c r="E7" s="11">
        <v>16</v>
      </c>
      <c r="F7" s="4">
        <v>3</v>
      </c>
      <c r="G7" s="4">
        <v>220</v>
      </c>
      <c r="H7" s="4">
        <v>138</v>
      </c>
      <c r="I7" s="7">
        <v>29</v>
      </c>
      <c r="J7" s="7">
        <v>19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">
      <c r="A8" s="4" t="s">
        <v>12</v>
      </c>
      <c r="B8" s="4">
        <v>65</v>
      </c>
      <c r="C8" s="6">
        <v>62</v>
      </c>
      <c r="D8" s="14">
        <v>20</v>
      </c>
      <c r="E8" s="11">
        <v>8</v>
      </c>
      <c r="F8" s="4">
        <v>1</v>
      </c>
      <c r="G8" s="4">
        <v>174</v>
      </c>
      <c r="H8" s="4">
        <v>136</v>
      </c>
      <c r="I8" s="7">
        <v>31</v>
      </c>
      <c r="J8" s="7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">
      <c r="A9" s="4" t="s">
        <v>13</v>
      </c>
      <c r="B9" s="4">
        <v>82</v>
      </c>
      <c r="C9" s="6">
        <v>52</v>
      </c>
      <c r="D9" s="14">
        <v>22</v>
      </c>
      <c r="E9" s="11">
        <v>11</v>
      </c>
      <c r="F9" s="4"/>
      <c r="G9" s="4">
        <v>227</v>
      </c>
      <c r="H9" s="4">
        <v>145</v>
      </c>
      <c r="I9" s="7">
        <v>74</v>
      </c>
      <c r="J9" s="7">
        <v>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">
      <c r="A10" s="4" t="s">
        <v>14</v>
      </c>
      <c r="B10" s="4">
        <v>72</v>
      </c>
      <c r="C10" s="6">
        <v>64</v>
      </c>
      <c r="D10" s="14">
        <v>34</v>
      </c>
      <c r="E10" s="11">
        <v>18</v>
      </c>
      <c r="F10" s="4"/>
      <c r="G10" s="4">
        <v>281</v>
      </c>
      <c r="H10" s="4">
        <v>154</v>
      </c>
      <c r="I10" s="7">
        <v>171</v>
      </c>
      <c r="J10" s="7">
        <v>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">
      <c r="A11" s="4" t="s">
        <v>15</v>
      </c>
      <c r="B11" s="4">
        <v>81</v>
      </c>
      <c r="C11" s="6">
        <v>74</v>
      </c>
      <c r="D11" s="14">
        <v>38</v>
      </c>
      <c r="E11" s="11">
        <v>17</v>
      </c>
      <c r="F11" s="4">
        <v>3</v>
      </c>
      <c r="G11" s="4">
        <v>226</v>
      </c>
      <c r="H11" s="4">
        <v>175</v>
      </c>
      <c r="I11" s="7">
        <v>39</v>
      </c>
      <c r="J11" s="7">
        <v>16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">
      <c r="A12" s="4" t="s">
        <v>16</v>
      </c>
      <c r="B12" s="4">
        <v>52</v>
      </c>
      <c r="C12" s="6">
        <v>57</v>
      </c>
      <c r="D12" s="14">
        <v>25</v>
      </c>
      <c r="E12" s="11">
        <v>5</v>
      </c>
      <c r="F12" s="4">
        <v>1</v>
      </c>
      <c r="G12" s="4">
        <v>178</v>
      </c>
      <c r="H12" s="4">
        <v>115</v>
      </c>
      <c r="I12" s="7">
        <v>36</v>
      </c>
      <c r="J12" s="7">
        <v>44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">
      <c r="A13" s="4" t="s">
        <v>17</v>
      </c>
      <c r="B13" s="4">
        <v>84</v>
      </c>
      <c r="C13" s="6">
        <v>34</v>
      </c>
      <c r="D13" s="14">
        <v>10</v>
      </c>
      <c r="E13" s="11">
        <v>6</v>
      </c>
      <c r="F13" s="4">
        <v>1</v>
      </c>
      <c r="G13" s="4">
        <v>195</v>
      </c>
      <c r="H13" s="4">
        <v>125</v>
      </c>
      <c r="I13" s="7">
        <v>96</v>
      </c>
      <c r="J13" s="7">
        <v>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">
      <c r="A14" s="4" t="s">
        <v>18</v>
      </c>
      <c r="B14" s="4">
        <v>77</v>
      </c>
      <c r="C14" s="6">
        <v>76</v>
      </c>
      <c r="D14" s="14">
        <v>24</v>
      </c>
      <c r="E14" s="11">
        <v>15</v>
      </c>
      <c r="F14" s="4"/>
      <c r="G14" s="4">
        <v>229</v>
      </c>
      <c r="H14" s="4">
        <v>168</v>
      </c>
      <c r="I14" s="7">
        <v>144</v>
      </c>
      <c r="J14" s="7">
        <v>26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7.25" thickBot="1" x14ac:dyDescent="0.25">
      <c r="A15" s="1" t="s">
        <v>19</v>
      </c>
      <c r="B15" s="1">
        <v>752</v>
      </c>
      <c r="C15" s="1">
        <v>746</v>
      </c>
      <c r="D15" s="15">
        <v>328</v>
      </c>
      <c r="E15" s="12">
        <v>143</v>
      </c>
      <c r="F15" s="1">
        <v>12</v>
      </c>
      <c r="G15" s="1">
        <v>2672</v>
      </c>
      <c r="H15" s="1">
        <v>1653</v>
      </c>
      <c r="I15" s="1">
        <v>816</v>
      </c>
      <c r="J15" s="1">
        <v>200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">
      <c r="A16" s="3"/>
      <c r="B16" s="3"/>
      <c r="C16" s="3"/>
      <c r="D16" s="3"/>
      <c r="E16" s="3"/>
      <c r="F16" s="3"/>
      <c r="G16" s="3"/>
      <c r="H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</sheetData>
  <mergeCells count="1">
    <mergeCell ref="I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rightToLeft="1" tabSelected="1" topLeftCell="B1" workbookViewId="0">
      <selection activeCell="I2" sqref="I1:I1048576"/>
    </sheetView>
  </sheetViews>
  <sheetFormatPr defaultRowHeight="14.25" x14ac:dyDescent="0.2"/>
  <cols>
    <col min="1" max="1" width="26.375" style="2" bestFit="1" customWidth="1"/>
    <col min="2" max="2" width="8" style="2" bestFit="1" customWidth="1"/>
    <col min="3" max="3" width="12.75" style="2" bestFit="1" customWidth="1"/>
    <col min="4" max="4" width="9.375" style="2" bestFit="1" customWidth="1"/>
    <col min="5" max="5" width="6.25" style="2" bestFit="1" customWidth="1"/>
    <col min="6" max="6" width="11.25" style="2" bestFit="1" customWidth="1"/>
    <col min="7" max="7" width="5.625" style="2" bestFit="1" customWidth="1"/>
    <col min="8" max="8" width="12.5" style="2" bestFit="1" customWidth="1"/>
    <col min="9" max="9" width="11.25" style="2" bestFit="1" customWidth="1"/>
    <col min="10" max="10" width="9.375" style="2" bestFit="1" customWidth="1"/>
    <col min="11" max="11" width="12.5" style="2" bestFit="1" customWidth="1"/>
    <col min="12" max="12" width="12.75" style="2" bestFit="1" customWidth="1"/>
    <col min="13" max="13" width="9.375" style="2" bestFit="1" customWidth="1"/>
    <col min="14" max="14" width="6.25" style="2" bestFit="1" customWidth="1"/>
    <col min="15" max="15" width="11.25" style="2" bestFit="1" customWidth="1"/>
    <col min="16" max="16" width="5.625" style="2" bestFit="1" customWidth="1"/>
    <col min="17" max="17" width="12.5" style="2" bestFit="1" customWidth="1"/>
    <col min="18" max="18" width="4.5" style="2" bestFit="1" customWidth="1"/>
    <col min="19" max="16384" width="9" style="2"/>
  </cols>
  <sheetData>
    <row r="1" spans="1:10" ht="15" thickBot="1" x14ac:dyDescent="0.25">
      <c r="A1" s="5" t="s">
        <v>20</v>
      </c>
      <c r="B1" s="3"/>
      <c r="C1" s="3"/>
      <c r="D1" s="3"/>
      <c r="E1" s="3"/>
      <c r="F1" s="3"/>
      <c r="G1" s="3"/>
      <c r="H1" s="3"/>
      <c r="I1" s="16" t="s">
        <v>21</v>
      </c>
      <c r="J1" s="17"/>
    </row>
    <row r="2" spans="1:10" x14ac:dyDescent="0.2">
      <c r="A2" s="4" t="s">
        <v>0</v>
      </c>
      <c r="B2" s="4" t="s">
        <v>1</v>
      </c>
      <c r="C2" s="6" t="s">
        <v>28</v>
      </c>
      <c r="D2" s="13" t="s">
        <v>2</v>
      </c>
      <c r="E2" s="11" t="s">
        <v>3</v>
      </c>
      <c r="F2" s="4" t="s">
        <v>4</v>
      </c>
      <c r="G2" s="4" t="s">
        <v>5</v>
      </c>
      <c r="H2" s="4" t="s">
        <v>6</v>
      </c>
      <c r="I2" s="7" t="s">
        <v>5</v>
      </c>
      <c r="J2" s="7" t="s">
        <v>23</v>
      </c>
    </row>
    <row r="3" spans="1:10" x14ac:dyDescent="0.2">
      <c r="A3" s="4" t="s">
        <v>7</v>
      </c>
      <c r="B3" s="4">
        <v>113</v>
      </c>
      <c r="C3" s="6">
        <v>100</v>
      </c>
      <c r="D3" s="14">
        <v>19</v>
      </c>
      <c r="E3" s="11">
        <v>18</v>
      </c>
      <c r="F3" s="4">
        <v>2</v>
      </c>
      <c r="G3" s="4">
        <v>156</v>
      </c>
      <c r="H3" s="4">
        <v>233</v>
      </c>
      <c r="I3" s="7">
        <v>18</v>
      </c>
      <c r="J3" s="7">
        <v>23</v>
      </c>
    </row>
    <row r="4" spans="1:10" x14ac:dyDescent="0.2">
      <c r="A4" s="4" t="s">
        <v>8</v>
      </c>
      <c r="B4" s="4">
        <v>66</v>
      </c>
      <c r="C4" s="6">
        <v>77</v>
      </c>
      <c r="D4" s="14">
        <v>54</v>
      </c>
      <c r="E4" s="11">
        <v>9</v>
      </c>
      <c r="F4" s="4">
        <v>3</v>
      </c>
      <c r="G4" s="4">
        <v>140</v>
      </c>
      <c r="H4" s="4">
        <v>155</v>
      </c>
      <c r="I4" s="7">
        <v>31</v>
      </c>
      <c r="J4" s="7">
        <v>22</v>
      </c>
    </row>
    <row r="5" spans="1:10" x14ac:dyDescent="0.2">
      <c r="A5" s="4" t="s">
        <v>9</v>
      </c>
      <c r="B5" s="4">
        <v>89</v>
      </c>
      <c r="C5" s="6">
        <v>69</v>
      </c>
      <c r="D5" s="14">
        <v>42</v>
      </c>
      <c r="E5" s="11">
        <v>18</v>
      </c>
      <c r="F5" s="4">
        <v>2</v>
      </c>
      <c r="G5" s="4">
        <v>175</v>
      </c>
      <c r="H5" s="4">
        <v>178</v>
      </c>
      <c r="I5" s="7">
        <v>20</v>
      </c>
      <c r="J5" s="7">
        <v>45</v>
      </c>
    </row>
    <row r="6" spans="1:10" x14ac:dyDescent="0.2">
      <c r="A6" s="4" t="s">
        <v>10</v>
      </c>
      <c r="B6" s="4">
        <v>88</v>
      </c>
      <c r="C6" s="6">
        <v>70</v>
      </c>
      <c r="D6" s="14">
        <v>41</v>
      </c>
      <c r="E6" s="11">
        <v>15</v>
      </c>
      <c r="F6" s="4">
        <v>2</v>
      </c>
      <c r="G6" s="4">
        <v>201</v>
      </c>
      <c r="H6" s="4">
        <v>175</v>
      </c>
      <c r="I6" s="7">
        <v>84</v>
      </c>
      <c r="J6" s="7">
        <v>54</v>
      </c>
    </row>
    <row r="7" spans="1:10" x14ac:dyDescent="0.2">
      <c r="A7" s="4" t="s">
        <v>11</v>
      </c>
      <c r="B7" s="4">
        <v>77</v>
      </c>
      <c r="C7" s="6">
        <v>93</v>
      </c>
      <c r="D7" s="14">
        <v>45</v>
      </c>
      <c r="E7" s="11">
        <v>9</v>
      </c>
      <c r="F7" s="4">
        <v>1</v>
      </c>
      <c r="G7" s="4">
        <v>166</v>
      </c>
      <c r="H7" s="4">
        <v>180</v>
      </c>
      <c r="I7" s="7">
        <v>24</v>
      </c>
      <c r="J7" s="7">
        <v>22</v>
      </c>
    </row>
    <row r="8" spans="1:10" x14ac:dyDescent="0.2">
      <c r="A8" s="4" t="s">
        <v>12</v>
      </c>
      <c r="B8" s="4">
        <v>57</v>
      </c>
      <c r="C8" s="6">
        <v>84</v>
      </c>
      <c r="D8" s="14">
        <v>29</v>
      </c>
      <c r="E8" s="11">
        <v>18</v>
      </c>
      <c r="F8" s="4"/>
      <c r="G8" s="4">
        <v>160</v>
      </c>
      <c r="H8" s="4">
        <v>159</v>
      </c>
      <c r="I8" s="7">
        <v>20</v>
      </c>
      <c r="J8" s="7">
        <v>16</v>
      </c>
    </row>
    <row r="9" spans="1:10" x14ac:dyDescent="0.2">
      <c r="A9" s="4" t="s">
        <v>13</v>
      </c>
      <c r="B9" s="4">
        <v>75</v>
      </c>
      <c r="C9" s="6">
        <v>74</v>
      </c>
      <c r="D9" s="14">
        <v>34</v>
      </c>
      <c r="E9" s="11">
        <v>20</v>
      </c>
      <c r="F9" s="4">
        <v>1</v>
      </c>
      <c r="G9" s="4">
        <v>193</v>
      </c>
      <c r="H9" s="4">
        <v>170</v>
      </c>
      <c r="I9" s="7">
        <v>42</v>
      </c>
      <c r="J9" s="7">
        <v>31</v>
      </c>
    </row>
    <row r="10" spans="1:10" x14ac:dyDescent="0.2">
      <c r="A10" s="4" t="s">
        <v>14</v>
      </c>
      <c r="B10" s="4">
        <v>65</v>
      </c>
      <c r="C10" s="6">
        <v>59</v>
      </c>
      <c r="D10" s="14">
        <v>27</v>
      </c>
      <c r="E10" s="11">
        <v>10</v>
      </c>
      <c r="F10" s="4">
        <v>3</v>
      </c>
      <c r="G10" s="4">
        <v>196</v>
      </c>
      <c r="H10" s="4">
        <v>137</v>
      </c>
      <c r="I10" s="7">
        <v>128</v>
      </c>
      <c r="J10" s="7">
        <v>44</v>
      </c>
    </row>
    <row r="11" spans="1:10" x14ac:dyDescent="0.2">
      <c r="A11" s="4" t="s">
        <v>15</v>
      </c>
      <c r="B11" s="4">
        <v>80</v>
      </c>
      <c r="C11" s="6">
        <v>70</v>
      </c>
      <c r="D11" s="14">
        <v>17</v>
      </c>
      <c r="E11" s="11">
        <v>18</v>
      </c>
      <c r="F11" s="4">
        <v>1</v>
      </c>
      <c r="G11" s="4">
        <v>219</v>
      </c>
      <c r="H11" s="4">
        <v>169</v>
      </c>
      <c r="I11" s="7">
        <v>65</v>
      </c>
      <c r="J11" s="7">
        <v>47</v>
      </c>
    </row>
    <row r="12" spans="1:10" x14ac:dyDescent="0.2">
      <c r="A12" s="4" t="s">
        <v>16</v>
      </c>
      <c r="B12" s="4">
        <v>57</v>
      </c>
      <c r="C12" s="6">
        <v>56</v>
      </c>
      <c r="D12" s="14">
        <v>26</v>
      </c>
      <c r="E12" s="11">
        <v>8</v>
      </c>
      <c r="F12" s="4"/>
      <c r="G12" s="4">
        <v>171</v>
      </c>
      <c r="H12" s="4">
        <v>121</v>
      </c>
      <c r="I12" s="7">
        <v>30</v>
      </c>
      <c r="J12" s="7">
        <v>15</v>
      </c>
    </row>
    <row r="13" spans="1:10" x14ac:dyDescent="0.2">
      <c r="A13" s="4" t="s">
        <v>17</v>
      </c>
      <c r="B13" s="4">
        <v>63</v>
      </c>
      <c r="C13" s="6">
        <v>35</v>
      </c>
      <c r="D13" s="14">
        <v>4</v>
      </c>
      <c r="E13" s="11">
        <v>9</v>
      </c>
      <c r="F13" s="4">
        <v>2</v>
      </c>
      <c r="G13" s="4">
        <v>260</v>
      </c>
      <c r="H13" s="4">
        <v>109</v>
      </c>
      <c r="I13" s="7">
        <v>128</v>
      </c>
      <c r="J13" s="7">
        <v>11</v>
      </c>
    </row>
    <row r="14" spans="1:10" x14ac:dyDescent="0.2">
      <c r="A14" s="4" t="s">
        <v>18</v>
      </c>
      <c r="B14" s="4">
        <v>48</v>
      </c>
      <c r="C14" s="6">
        <v>45</v>
      </c>
      <c r="D14" s="14">
        <v>2</v>
      </c>
      <c r="E14" s="11">
        <v>8</v>
      </c>
      <c r="F14" s="4"/>
      <c r="G14" s="4">
        <v>284</v>
      </c>
      <c r="H14" s="4">
        <v>101</v>
      </c>
      <c r="I14" s="7">
        <v>102</v>
      </c>
      <c r="J14" s="7">
        <v>52</v>
      </c>
    </row>
    <row r="15" spans="1:10" ht="17.25" thickBot="1" x14ac:dyDescent="0.25">
      <c r="A15" s="1" t="s">
        <v>19</v>
      </c>
      <c r="B15" s="1">
        <v>878</v>
      </c>
      <c r="C15" s="1">
        <v>832</v>
      </c>
      <c r="D15" s="15">
        <v>340</v>
      </c>
      <c r="E15" s="12">
        <v>160</v>
      </c>
      <c r="F15" s="1">
        <v>17</v>
      </c>
      <c r="G15" s="1">
        <v>2321</v>
      </c>
      <c r="H15" s="1">
        <v>1887</v>
      </c>
      <c r="I15" s="1">
        <v>692</v>
      </c>
      <c r="J15" s="1">
        <v>382</v>
      </c>
    </row>
  </sheetData>
  <mergeCells count="1">
    <mergeCell ref="I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484C-7CE2-41C6-A956-F4525DFC1A41}">
  <dimension ref="A1:F7"/>
  <sheetViews>
    <sheetView rightToLeft="1" workbookViewId="0">
      <selection activeCell="C14" sqref="C14"/>
    </sheetView>
  </sheetViews>
  <sheetFormatPr defaultRowHeight="14.25" x14ac:dyDescent="0.2"/>
  <sheetData>
    <row r="1" spans="1:6" x14ac:dyDescent="0.2">
      <c r="A1" s="9" t="s">
        <v>24</v>
      </c>
      <c r="B1" s="9" t="s">
        <v>25</v>
      </c>
      <c r="C1" s="9" t="s">
        <v>26</v>
      </c>
      <c r="D1" s="9" t="s">
        <v>22</v>
      </c>
      <c r="E1" s="9" t="s">
        <v>27</v>
      </c>
      <c r="F1" s="9" t="s">
        <v>19</v>
      </c>
    </row>
    <row r="2" spans="1:6" x14ac:dyDescent="0.2">
      <c r="A2" s="9">
        <v>2020</v>
      </c>
      <c r="B2" s="9">
        <v>269</v>
      </c>
      <c r="C2" s="9">
        <v>200</v>
      </c>
      <c r="D2" s="9">
        <v>29</v>
      </c>
      <c r="E2" s="10">
        <v>70</v>
      </c>
      <c r="F2" s="10">
        <f t="shared" ref="F2:F7" si="0">SUM(B2:E2)</f>
        <v>568</v>
      </c>
    </row>
    <row r="3" spans="1:6" x14ac:dyDescent="0.2">
      <c r="A3" s="9">
        <v>2021</v>
      </c>
      <c r="B3" s="9">
        <v>250</v>
      </c>
      <c r="C3" s="9">
        <v>201</v>
      </c>
      <c r="D3" s="9">
        <v>17</v>
      </c>
      <c r="E3" s="10">
        <v>88</v>
      </c>
      <c r="F3" s="10">
        <f t="shared" si="0"/>
        <v>556</v>
      </c>
    </row>
    <row r="4" spans="1:6" x14ac:dyDescent="0.2">
      <c r="A4" s="9">
        <v>2022</v>
      </c>
      <c r="B4" s="9">
        <v>360</v>
      </c>
      <c r="C4" s="9">
        <v>292</v>
      </c>
      <c r="D4" s="9">
        <v>22</v>
      </c>
      <c r="E4" s="10">
        <v>74</v>
      </c>
      <c r="F4" s="10">
        <f t="shared" si="0"/>
        <v>748</v>
      </c>
    </row>
    <row r="5" spans="1:6" x14ac:dyDescent="0.2">
      <c r="A5" s="9">
        <v>2023</v>
      </c>
      <c r="B5" s="9">
        <v>361</v>
      </c>
      <c r="C5" s="9">
        <v>338</v>
      </c>
      <c r="D5" s="9">
        <v>20</v>
      </c>
      <c r="E5" s="10">
        <v>44</v>
      </c>
      <c r="F5" s="10">
        <f t="shared" si="0"/>
        <v>763</v>
      </c>
    </row>
    <row r="6" spans="1:6" x14ac:dyDescent="0.2">
      <c r="A6" s="9">
        <v>2024</v>
      </c>
      <c r="B6" s="9">
        <v>364</v>
      </c>
      <c r="C6" s="9">
        <v>329</v>
      </c>
      <c r="D6" s="9">
        <v>24</v>
      </c>
      <c r="E6" s="10">
        <v>29</v>
      </c>
      <c r="F6" s="10">
        <f t="shared" si="0"/>
        <v>746</v>
      </c>
    </row>
    <row r="7" spans="1:6" x14ac:dyDescent="0.2">
      <c r="A7" s="9">
        <v>2025</v>
      </c>
      <c r="B7" s="9">
        <v>432</v>
      </c>
      <c r="C7" s="9">
        <v>340</v>
      </c>
      <c r="D7" s="9">
        <v>13</v>
      </c>
      <c r="E7" s="10">
        <v>47</v>
      </c>
      <c r="F7" s="10">
        <f t="shared" si="0"/>
        <v>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נתוני פרישה סיבות לפי שנים</vt:lpstr>
    </vt:vector>
  </TitlesOfParts>
  <Company>Israel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פנינת חן כהן</dc:creator>
  <cp:lastModifiedBy>ע' תובע רישוי ארצי</cp:lastModifiedBy>
  <dcterms:created xsi:type="dcterms:W3CDTF">2026-02-01T06:09:42Z</dcterms:created>
  <dcterms:modified xsi:type="dcterms:W3CDTF">2026-03-25T13:29:16Z</dcterms:modified>
</cp:coreProperties>
</file>