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SP\WORD\mishpatim\שירה יהלומי מעודכן\שירה יהלומי\חופש המידע\הליכים משפטיים\דוחות אגיס 9482-10-12\"/>
    </mc:Choice>
  </mc:AlternateContent>
  <bookViews>
    <workbookView xWindow="0" yWindow="0" windowWidth="23040" windowHeight="8856" tabRatio="462"/>
  </bookViews>
  <sheets>
    <sheet name="Chrono Num" sheetId="12" r:id="rId1"/>
  </sheets>
  <definedNames>
    <definedName name="_xlnm._FilterDatabase" localSheetId="0" hidden="1">'Chrono Num'!$B$1:$F$152</definedName>
    <definedName name="Issuing_Entity">#REF!</definedName>
    <definedName name="Line">#REF!</definedName>
    <definedName name="Project_code">#REF!</definedName>
    <definedName name="Technical_Packages">#REF!</definedName>
    <definedName name="Type_of_Document">#REF!</definedName>
    <definedName name="Z_010294BA_7927_435B_8D69_9281E41C0A54_.wvu.FilterData" localSheetId="0" hidden="1">'Chrono Num'!#REF!</definedName>
    <definedName name="Z_010294BA_7927_435B_8D69_9281E41C0A54_.wvu.PrintTitles" localSheetId="0" hidden="1">'Chrono Num'!#REF!</definedName>
    <definedName name="Z_0D7B9928_E7F2_401E_9995_6386A89A9922_.wvu.FilterData" localSheetId="0" hidden="1">'Chrono Num'!#REF!</definedName>
    <definedName name="Z_2050ECA4_C4FD_413A_92B0_8463224C342F_.wvu.FilterData" localSheetId="0" hidden="1">'Chrono Num'!#REF!</definedName>
    <definedName name="Z_57C4B074_A9DD_4EDE_A288_844FAA74EE88_.wvu.FilterData" localSheetId="0" hidden="1">'Chrono Num'!#REF!</definedName>
    <definedName name="Z_5B06635F_2584_4FA8_B10C_05FECB955F36_.wvu.FilterData" localSheetId="0" hidden="1">'Chrono Num'!#REF!</definedName>
    <definedName name="Z_620D1ABB_5C8C_4091_8BB7_6E721574F5BF_.wvu.FilterData" localSheetId="0" hidden="1">'Chrono Num'!#REF!</definedName>
    <definedName name="Z_620D1ABB_5C8C_4091_8BB7_6E721574F5BF_.wvu.PrintTitles" localSheetId="0" hidden="1">'Chrono Num'!#REF!</definedName>
    <definedName name="Z_70B9AEE5_8304_47DC_A4B2_9FF5289CA767_.wvu.FilterData" localSheetId="0" hidden="1">'Chrono Num'!#REF!</definedName>
    <definedName name="Z_A8605B4C_EE8F_4BFB_A40B_69D9B9B34B08_.wvu.FilterData" localSheetId="0" hidden="1">'Chrono Num'!#REF!</definedName>
    <definedName name="Z_A8605B4C_EE8F_4BFB_A40B_69D9B9B34B08_.wvu.PrintTitles" localSheetId="0" hidden="1">'Chrono Num'!#REF!</definedName>
    <definedName name="Z_B4F5AD3B_DB99_4CAB_AB46_41704621ACDB_.wvu.FilterData" localSheetId="0" hidden="1">'Chrono Num'!#REF!</definedName>
    <definedName name="Z_B8677D11_E01E_43AC_9424_CDDAC99044C6_.wvu.FilterData" localSheetId="0" hidden="1">'Chrono Num'!#REF!</definedName>
    <definedName name="Z_D4C7D0E0_3D47_4B6B_A72E_DF4D096F8564_.wvu.FilterData" localSheetId="0" hidden="1">'Chrono Num'!#REF!</definedName>
    <definedName name="Z_FD608A1B_B33E_41DB_9BD7_D6F4ED42459D_.wvu.FilterData" localSheetId="0" hidden="1">'Chrono Num'!#REF!</definedName>
    <definedName name="Z_FD608A1B_B33E_41DB_9BD7_D6F4ED42459D_.wvu.PrintTitles" localSheetId="0" hidden="1">'Chrono Num'!#REF!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5" i="12" l="1"/>
  <c r="A32" i="12"/>
  <c r="A2" i="12"/>
  <c r="A3" i="12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114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</calcChain>
</file>

<file path=xl/sharedStrings.xml><?xml version="1.0" encoding="utf-8"?>
<sst xmlns="http://schemas.openxmlformats.org/spreadsheetml/2006/main" count="325" uniqueCount="323">
  <si>
    <t>דו"ח בקרה BRT  השרון – הקו הורוד תפעול כללי</t>
  </si>
  <si>
    <t>דו"ח בקרה קו BRT  השרון – הקו הורוד</t>
  </si>
  <si>
    <t>השרון BRT דו"ח בקרת מוכנות למכרז מקטעי הרצליה ורעננה מאוחדים, שלב א</t>
  </si>
  <si>
    <t>דוח בקרה BRT נתניה - הקו הכתום דוח פרויקטלי</t>
  </si>
  <si>
    <t xml:space="preserve">התייחסות חברת הבקרה למסמך בחינת התייקרות תקציב הקו האדום </t>
  </si>
  <si>
    <t>8162_ERA_RED_CMN_MRP_120201_A - Apr 2014</t>
  </si>
  <si>
    <t>8162_ERA_RED_CMN_MRP_120202_A - May 2014</t>
  </si>
  <si>
    <t>8162_ERA_RED_CMN_MRP_120203_A - July 2014</t>
  </si>
  <si>
    <t>8162_ERA_RED_CMN_QRP_120205_A - Q1 2014</t>
  </si>
  <si>
    <t>8162_ERA_RED_CMN_QRP_120207_A - Q3 2014</t>
  </si>
  <si>
    <t>8162_ERA_RED_CMN_QRP_120206_A - Q2 2014</t>
  </si>
  <si>
    <t>8162_ERA_RED_CMN_MRP_120204_A - Aug 2014</t>
  </si>
  <si>
    <t>8162_ERA_BLUE_CMN_TRP_120170_B</t>
  </si>
  <si>
    <t>8162_ERA_RED_CMN_MRP_120234_A - Feb 2015</t>
  </si>
  <si>
    <t>8162_ERA_COM_CMN_YRP_120226_A.</t>
  </si>
  <si>
    <t>8162_ERA_CMN_OPE_TRR_120237_A_O&amp;M Prequalification readiness</t>
  </si>
  <si>
    <t>8162_ERA_RED_CMN_MRP_120222_D_QA Tender Readiness</t>
  </si>
  <si>
    <t>8162_ERA_RED_TOP_TRR_120229_C_Local PMC</t>
  </si>
  <si>
    <t xml:space="preserve"> 8162_ERA_RED_CWT_TRP_120242_A_Turkish alignment report</t>
  </si>
  <si>
    <t>8162_ERA_RED_CWT_TRR_120183_D_Carlebach Tender Readiness report</t>
  </si>
  <si>
    <t>8162_ERA_RED_CMN_MRP_120262_A - Oct 2015</t>
  </si>
  <si>
    <t>8162_ERA_RED_CMN_MRP_120260_A - July 2015</t>
  </si>
  <si>
    <t>8162_ERA_RED_CMN_MRP_120261_A - Aug 2015</t>
  </si>
  <si>
    <t>8162_ERA_RED_CMN_MRP_120263_A - Nov 2015</t>
  </si>
  <si>
    <t>8162_ERA_RED_CMN_QRP_120264_A - Q3 2015</t>
  </si>
  <si>
    <t xml:space="preserve"> 8162_ERA_RED_CMN_MRP_120279_A - FEB 2016.docx</t>
  </si>
  <si>
    <t>8162_ERA_COM_CMN_YRP_120265_A.</t>
  </si>
  <si>
    <t>8162_ERA_RED_OPE_TRP_120279_A</t>
  </si>
  <si>
    <t>דוח חודשי מרץ 2016</t>
  </si>
  <si>
    <t>דוח חודשי אפריל 2016</t>
  </si>
  <si>
    <t>דוח חודשי מאי 2016</t>
  </si>
  <si>
    <t>דוח חודשי יוני 2016</t>
  </si>
  <si>
    <t>דוח חודשי יולי 2016</t>
  </si>
  <si>
    <t>8162_ERA_RED_CMN_QRP_120286_Q12016 Quarterly Report</t>
  </si>
  <si>
    <t>8162_ERA_RED_CMN_QRP_120296_Q22016 Quarterly Report</t>
  </si>
  <si>
    <t xml:space="preserve">דוח חודשי אוגוסט 2016 </t>
  </si>
  <si>
    <t>8162_ERA_RED_CMN_MRP_120300_A - Aug 2016.docx</t>
  </si>
  <si>
    <t>8162_ERAֹ_RED_CMD_MRP_120301ֹ_A-Sep 2016.dox</t>
  </si>
  <si>
    <t>דוח חודשי ספטמבר 2016</t>
  </si>
  <si>
    <t>8162_ERA_RED_CMN_QRP_120304_Q32016 Quarterly Report</t>
  </si>
  <si>
    <t>8162_ERA_RED_CMN_MRP_120305_A-Oct 2016_</t>
  </si>
  <si>
    <t>8162_ERA_RED_CMN_MRP_120306_A-Nov 2016_</t>
  </si>
  <si>
    <t>8162_ERA_RED_OPE_TRR_120259_E_O&amp;M Tender Readiness</t>
  </si>
  <si>
    <t>8162_ERA_RED_OPE_TRR_120273_A_Traffic Lights Design Tender Readiness</t>
  </si>
  <si>
    <t>8162-ERA-RED_CMN_TRP_120277_A_Red Line Master Schedule Version 10.5 Analysis</t>
  </si>
  <si>
    <t>8162_ERA_RED_CMN_MRP_120274_A - Jan 2016</t>
  </si>
  <si>
    <t>8162_ERA_RED_CMN_MRP_120290_A - Mar 2016</t>
  </si>
  <si>
    <t>8162_ERA_RED_CMN_MRP_120291_A - Apr 2016</t>
  </si>
  <si>
    <t>8162_ERA_RED_CMN_MRP_120292_A - May 2016</t>
  </si>
  <si>
    <t>8162_ERA_RED_CMN_MRP_120293_A - Jun 2016</t>
  </si>
  <si>
    <t>8162_ERA_RED_CMN_MRP_120294_A - July 2016</t>
  </si>
  <si>
    <t>8162_ERA_RED_CWT_TRP_120313_ TBM_Firs_Option_Assessment</t>
  </si>
  <si>
    <t>8162_ERA_RED_CWT_TRP_120314_ SDAG_Alternatives</t>
  </si>
  <si>
    <t>8162_ERA_RED_CMN_YRP_120315_Annual_Report_2016</t>
  </si>
  <si>
    <t>8162_ERA_RED_CMN_MRP_120274_A - Dec 2016</t>
  </si>
  <si>
    <t>8162_ERA_RED_OPE_TRP_120318_A_O&amp;M_Tender_EMC_Recommendations</t>
  </si>
  <si>
    <t>8162_ERA_RED_CWT_TRP_120302_D_Turkish alignment RFT</t>
  </si>
  <si>
    <t>8162_ERA_COM_CMN_QRP_120320_Q42016 Quarterly Report.docx</t>
  </si>
  <si>
    <t>8162_ERA_RED_TPO_TRP_120325_A_Signaling_and_Train_Control_Tender_Readiness</t>
  </si>
  <si>
    <t>8162_ERA_RED_CMN_MRP_ 120321_A - JAN-FEB 2017</t>
  </si>
  <si>
    <t>8162_ERA_COM_CMN_LTR_120327_A השלמה לדוח מוכנות למכרז התייחסות לאומדן המכרז</t>
  </si>
  <si>
    <t>8162_ERA_RED_CMN_MRP_ 120332_A - March 2017</t>
  </si>
  <si>
    <t>8162_ERA_RED_CMN_MRP_ 120333_A - Apr-May 2017</t>
  </si>
  <si>
    <t>8162_ERA_RED_CMN_MRP_ 120335_A - June 2017</t>
  </si>
  <si>
    <t>8162_ERA_RED_CMN_MRP_ 120338_A - July 2017</t>
  </si>
  <si>
    <t>8162_ERA_COM_CMN_QRP_120320_Q12017 Quarterly Report.docx</t>
  </si>
  <si>
    <t>8162_ERA_COM_CMN_QRP_120320_Q22017 Quarterly Report.docx</t>
  </si>
  <si>
    <t>8162_ERA_RED_CMN_MRP_120339_A_August 2017</t>
  </si>
  <si>
    <t>8162_ERA_RED_CMN_MRP_120340_A_September 2017</t>
  </si>
  <si>
    <t>8162_ERA_RED_CMN_MRP_120342_A_October 2017</t>
  </si>
  <si>
    <t>8162_ERA_RED_CMN_MRP_120344_A_November 2017</t>
  </si>
  <si>
    <t>8162_ERA_COM_CMN_QRP_120345_Q42017 Quarterly Report.docx</t>
  </si>
  <si>
    <t>8162_ERA_RED_CMN_MRP_120347_A_Decrmber 2017</t>
  </si>
  <si>
    <t>8162_ERA_RED_TPO_TRR_120351_A_FOC_RFT</t>
  </si>
  <si>
    <t>8162_ERA_RED_CMN_TRP_120352_A_10.8 Master Schedule Report</t>
  </si>
  <si>
    <t>8162_ERA_RED_CMN_MRP_120353_A_Mar-Apr 2018</t>
  </si>
  <si>
    <t>8162_ERA_RED_CMN_MRP_120350_A_Jan-Feb 2018</t>
  </si>
  <si>
    <t>8162_ERA_RED_CMN_YRP_120354_Annual_Report_2017</t>
  </si>
  <si>
    <t>8162_ERA_RED_CMN_MRP_120355_A_May-Jun 2018</t>
  </si>
  <si>
    <t>8162_ERA_GRE_TPO_TRR_120356_A_TunnelingRFT</t>
  </si>
  <si>
    <t>8162_ERA_COM_CMN_QRP_120360_Q32018_Quarterly_Report</t>
  </si>
  <si>
    <t>8162_ERA_RED_CMN_MRP_120361_A_Jul-Aug 2018</t>
  </si>
  <si>
    <t>8162_ERA_RED_CMN_MRP_120363_A_Sep-Oct 2018</t>
  </si>
  <si>
    <t>8162_ERA_COM_CMN_QRP_120364_Q42018_Quarterly_Report</t>
  </si>
  <si>
    <t>8162_ERA_RED_CMN_MRP_120365_A_Nov-Dec 2018</t>
  </si>
  <si>
    <t>דוח פרויקטאלי קווים ירוק וסגול</t>
  </si>
  <si>
    <t>8162_ERA_GRE_CMN_TRP_120366_דוח פרויקטאלי ירוק וסגול</t>
  </si>
  <si>
    <t>8162_ERA_GRE_CWT_TRR_120367_A</t>
  </si>
  <si>
    <t>דוח מוכנת מכרז PPP - ירוק / סגול</t>
  </si>
  <si>
    <t>8162_ERA_GRE_TPO_TRR_120368_A_PPP-RFT</t>
  </si>
  <si>
    <t>8162_ERA_PUR_CWL_TRR_120371_A</t>
  </si>
  <si>
    <t>8162_ERA_PUR_CWL_TRR_120372_A</t>
  </si>
  <si>
    <t>8162_ERA_GRE_CWL_TRR_120373_A</t>
  </si>
  <si>
    <t>8162_ERA_COM_CMN_QRP_120374_Q32019_Quarterly_Report</t>
  </si>
  <si>
    <t>8162_ERA_GRE_CWL_TRR_120376_A</t>
  </si>
  <si>
    <t>8162_ERA_GRE_CWL_TRR_120377_A</t>
  </si>
  <si>
    <t>הערות על מסמך ממשקים זכיין מפעיל ירוק סגול</t>
  </si>
  <si>
    <t>8162_ERA_GRE_TPO_TOO_120379_A</t>
  </si>
  <si>
    <t>8162_ERA_RED_FOT_TRP_120317_B-דוח פרויקטאלי פיטאאוט</t>
  </si>
  <si>
    <t>8162_ERA_COM_CMN_QRP_120344_Q32017 Quarterly Report.docx</t>
  </si>
  <si>
    <t>8162_ERA_COM_CMN_QRP_120345_Q12018 Quarterly Report.docx</t>
  </si>
  <si>
    <t>דוח מוכנות למכרז המיזוג ואוורור-  קו אדום</t>
  </si>
  <si>
    <t>8162_ERA_RED_TPO_TRR_120346_A_HVAC_RFT-סופי</t>
  </si>
  <si>
    <t>דוח מוכנות למכרז עבודות הגמר-  קו אדום</t>
  </si>
  <si>
    <t>דוח מוכנות למכרז מנהור – קו ירוק</t>
  </si>
  <si>
    <t>8162_ERA_GRE_TPO_TRR_120356_A_GP_prelimanary_works</t>
  </si>
  <si>
    <t>דוח מוכנות למכרז מיגון אקוסטי קווים ירוק וסגול</t>
  </si>
  <si>
    <t>דוח מוכנות הפרדה מפלסית רפאל איתן קו סגול</t>
  </si>
  <si>
    <t>דוח מוכנות מכרז מסילה טורקית - קו אדום</t>
  </si>
  <si>
    <t>דוח פרויקטאלי פיצול עבודות הגמר - קו אדום</t>
  </si>
  <si>
    <t>מכרז לתפעול הקו האדום המלצות ביניים</t>
  </si>
  <si>
    <t>דוח מוכנו מכרז מערכות איתות - קו אדום</t>
  </si>
  <si>
    <t>השלמה לדוח מוכנות למכרז התייחסות לאומדן מכרז איתות ומערכות קו אדום</t>
  </si>
  <si>
    <t>דוח מוכנות למכרז מערכות קו אדום</t>
  </si>
  <si>
    <t>דוח מוכנות למכרז מעליות ודרגנועים - קו אדום</t>
  </si>
  <si>
    <t>קו אדום – דוח סטטוס תקציב הפרויקט</t>
  </si>
  <si>
    <t>דוח מוכנות מכרז אלוף שדה - קו סגול</t>
  </si>
  <si>
    <t>דוח מוכנות גשר רוקח - קו ירוק</t>
  </si>
  <si>
    <t>דוח מוכנות G1-3,G1-6 קו ירוק</t>
  </si>
  <si>
    <t>EMC Q4-2019 Quarterly Report</t>
  </si>
  <si>
    <t>8162_ERA_COM_CMN_QRP_120381_Q42019_Quarterly_Report</t>
  </si>
  <si>
    <t>13.01.20</t>
  </si>
  <si>
    <t>דוח מוכנות G4-8 - קו ירוק</t>
  </si>
  <si>
    <t>דוח מוכנות G4-2 - קו ירוק</t>
  </si>
  <si>
    <t>8162_ERA_GRE_CWL_TRR_120382_A</t>
  </si>
  <si>
    <t>נתע – קו אדום – הסדר פשרה עם רם הנדסה</t>
  </si>
  <si>
    <t>8162_ERA_RED_CWL_TRP_120383_A</t>
  </si>
  <si>
    <t>התייחסותראשונית לו"ז קוו ירוק וק סגול</t>
  </si>
  <si>
    <t>8162_ERA_COM_TPO_TRP_120384_A</t>
  </si>
  <si>
    <t>8162_ERA_RED_CWS_TRP_120385_A</t>
  </si>
  <si>
    <t>8162_ERA_RED_CMN_MRP_120013_A</t>
  </si>
  <si>
    <t>8162_ERA_RED_CMN_MRT_120030_A</t>
  </si>
  <si>
    <t>8162_ERA_PBRT_CMN_TRP_120078_A,B,C</t>
  </si>
  <si>
    <t>8162_ERA_COM_CMN_YRP_120079_A</t>
  </si>
  <si>
    <t>8162_ERA_RED_CMN_MRP_120081_A</t>
  </si>
  <si>
    <t>8162_ERA_PBRT_CMN_TRP_120083_A</t>
  </si>
  <si>
    <t>8162_ERA_RED_CMN_QRP_120108_A</t>
  </si>
  <si>
    <t>8162_ERA_RED_CMN_QRP_120134_A</t>
  </si>
  <si>
    <t>8162_ERA_RED_TPO_FRP_120380_A_קו אדום – דוח סטטוס תקציב הפרויקט</t>
  </si>
  <si>
    <t>8162_ERA_RED_SSY_MEM_120010_A_Rolling StockTender Review</t>
  </si>
  <si>
    <t>8162_ERA_RED_CWT_MEM_120011_A_NTAM PQ Review</t>
  </si>
  <si>
    <t>8162_ERA_RED_CMN_MRP_120012_A</t>
  </si>
  <si>
    <t>8162_ERA_RED_CMN_MRP_120014_A_Quaterly N1</t>
  </si>
  <si>
    <t>8162_ERA_COM_CMN_MRP_120053_A_Monitoring NTA Monthly Report_N6</t>
  </si>
  <si>
    <t>8162_ERA_COM_CMN_MRP_120056_A_Monitoring NTA Monthly Report_N8</t>
  </si>
  <si>
    <t>8162_ERA_RED_CMN_MRP_120015_A_Monthly Report_N5</t>
  </si>
  <si>
    <t>8162_ERA_COM_CMN_MRP_120020_A_Monthly Report_N4</t>
  </si>
  <si>
    <t>8162_ERA_RED_CMN_MRP_120088_monthly report 0213</t>
  </si>
  <si>
    <t>14.3.13</t>
  </si>
  <si>
    <t>8162_ERA_RE_CMN_BUD_120067_C_Red Line Budget_Review</t>
  </si>
  <si>
    <t>8162_ERA_RED_RST_LTR_120066_A_NTA RS tender approval</t>
  </si>
  <si>
    <t>8162_ERA_RED_CWS_MEM_120072_B_Shenkar Portal Tender Readiness</t>
  </si>
  <si>
    <t>8162_ERA_PBRT_HERZ_AUD_120073_A_HEB</t>
  </si>
  <si>
    <t>8162_ERA_PBRT_KFS_AUD_120075_C</t>
  </si>
  <si>
    <t>8162_ERA_PBRT_RNN_AUD_120074_A_HEB</t>
  </si>
  <si>
    <t>תאריך</t>
  </si>
  <si>
    <t>8162_ERA_PBRT_RNN-HRZ_TRR_120091_C_HEB</t>
  </si>
  <si>
    <t>30.5.13</t>
  </si>
  <si>
    <t>8162-ERA-RED_CWS_TRP_120092_A_UG Stations Design Contract</t>
  </si>
  <si>
    <t>17.4.13</t>
  </si>
  <si>
    <t>8162-ERA-RED_CMN_TRP_120095_A_Master_Schedule_ver _8E_reviewB</t>
  </si>
  <si>
    <t>8162_ERA_RED_CMN_QRP_120093_A1</t>
  </si>
  <si>
    <t>22.4.13</t>
  </si>
  <si>
    <t>8162_ERA_RED_CMN_MRP_120096_monthly report 0413docx</t>
  </si>
  <si>
    <t>8162_ERA_RED_CMN_MRP_120103_monthly report 0513docx</t>
  </si>
  <si>
    <t>8162_ERA_RED_CWT_TRP_120117_A_TBM and UG Stations Boxes Tender Phasing</t>
  </si>
  <si>
    <t>8162_ERA_RED_DEP_TRR_120118_C_Depot and Depot Portal Tender Readiness</t>
  </si>
  <si>
    <t>8162_ERA_RED_RST _MEM_120122_A_Consequences on RS Tender of new schedule Red Line version 8E (3)</t>
  </si>
  <si>
    <t>8162_ERA_RED_CMN_TRP_120126_A_Red Line Master Schedule version 9.1 Analysis</t>
  </si>
  <si>
    <t>28.02.16</t>
  </si>
  <si>
    <t>8162_ERA_OBRT_CMN_TRP_120131_A,B,C</t>
  </si>
  <si>
    <t>19.2.15</t>
  </si>
  <si>
    <t>8162_ERA_RED_CMN_TRP_120139_A_Red line Tender Schedule</t>
  </si>
  <si>
    <t>8162_ERA_RED_CMN_MRP_120159_A - Jan 2014</t>
  </si>
  <si>
    <t>01.09.14</t>
  </si>
  <si>
    <t>8162_ERA_RED_CMN_BUD_120172_D_Red Line 2014 Budget_Review</t>
  </si>
  <si>
    <t>09.07.14</t>
  </si>
  <si>
    <t>8162_ERA_RED_CMN_MEM_120179_A_בחינת מסמך התייקרות תקציב הקו האדום</t>
  </si>
  <si>
    <r>
      <t>דוח מוכנות למכרז של ה</t>
    </r>
    <r>
      <rPr>
        <b/>
        <sz val="9"/>
        <rFont val="Calibri"/>
        <family val="2"/>
      </rPr>
      <t xml:space="preserve">TBM </t>
    </r>
    <r>
      <rPr>
        <b/>
        <sz val="9"/>
        <rFont val="Arial"/>
        <family val="2"/>
      </rPr>
      <t>חבילה מזרחית</t>
    </r>
  </si>
  <si>
    <t>04.03.15</t>
  </si>
  <si>
    <t>8162_ERA_RED_CWT_TRR_120214_D_TBM  BOXES Eastern Package Tender Readiness</t>
  </si>
  <si>
    <t>8162_ERA_RED_CMN_MRP_120216_A - Oct 2014</t>
  </si>
  <si>
    <t>8162_ERA_RED_CMN_MRP_120217_A - Nov 2014</t>
  </si>
  <si>
    <t>8162_ERA_RED_CMN_QRP_120247_A - Q2 2015</t>
  </si>
  <si>
    <t>8162_ERA_RED_CMN_MRP_120246_A - May 2015</t>
  </si>
  <si>
    <t>8162_ERA_RED_CMN_MRP_120245_A - Apr 2015</t>
  </si>
  <si>
    <t>8162_ERA_RED_CMN_QRP_120243_A - Q1 2015</t>
  </si>
  <si>
    <t>8162_ERA_RED_TPO_AUD_120248 -התייחסות חברת הבקרה להסכם מנהלת מיגון דירתי</t>
  </si>
  <si>
    <t>Red_Line_Master_Schedule_10 6-EMC Review-Ver_2_1_tg</t>
  </si>
  <si>
    <t>8162_ERA_RED_CMN_TRP_120322_C_10.7 Master Schedule Report</t>
  </si>
  <si>
    <t>8162_ERA_RED_SYS_TRR_120336_B_System Tender Readiness</t>
  </si>
  <si>
    <t>8162_ERA_RED_TPO_TRR_120343_B_ElevatorEscalator_RFT</t>
  </si>
  <si>
    <t>8162_ERA_RED_CWL_MEM_120348_B</t>
  </si>
  <si>
    <t>#</t>
  </si>
  <si>
    <t>מספר כרונו חברת הבקרה (לא למחוק)</t>
  </si>
  <si>
    <t>כותרת מסמך עברית</t>
  </si>
  <si>
    <t>קוד מסמך חברת הבקרה (לא למחוק)</t>
  </si>
  <si>
    <t>דוח מוכנות מכרז קרונות</t>
  </si>
  <si>
    <t>דוח רבעוני - אפריל 2012</t>
  </si>
  <si>
    <t>דוח חודשי - מאי 2012</t>
  </si>
  <si>
    <t>הערות</t>
  </si>
  <si>
    <t>דוח מוכנות מכרז קרונות (אישור)</t>
  </si>
  <si>
    <t>מכתב אישור פרסום מכרז קרונות (בנוסף לדוח) - עדיין לא היה בשלב של פורמט דוח מת"ח מקובל כיום</t>
  </si>
  <si>
    <t>דוח לשלב PQ עבור מכרז NATM</t>
  </si>
  <si>
    <t>דוח המסכם את הערות חברת הבקרה עבור התכנות להוצאת מכרז מקדים לחלק המנהור בשיטת NATM</t>
  </si>
  <si>
    <t>דוח חודשי נובמבר 2011</t>
  </si>
  <si>
    <t>דוח חודשי דצמבר 2011</t>
  </si>
  <si>
    <t>דוח רבעוני נובמבר 2011- נובמבר 2012</t>
  </si>
  <si>
    <t>דוח חודשי מרץ 2012</t>
  </si>
  <si>
    <t>דוח חודשי פברואר 2012</t>
  </si>
  <si>
    <t>התקציב המעודכן עבור הקו האדום- 
דו"ח חברת הבקרה</t>
  </si>
  <si>
    <t>דוח חודשי - יוני 2012</t>
  </si>
  <si>
    <t>דוח מוכנות מכרז פורטל שנקר</t>
  </si>
  <si>
    <t>דו"ח בקרה מוכנות מכרז BRT השרון מקטע הרצליה</t>
  </si>
  <si>
    <t>דו"ח בקרה מוכנות מכרז BRT השרון מקטע רעננה</t>
  </si>
  <si>
    <t>דו"ח בקרה מוכנות מכרז BRT השרון מקטע כפר סבא</t>
  </si>
  <si>
    <t>דוח שנתי חברת הבקרה 2012</t>
  </si>
  <si>
    <t>דוח חודשי ינואר 2013</t>
  </si>
  <si>
    <t>דוח חודשי פברואר 2013</t>
  </si>
  <si>
    <t>דוח בנושא שינוי חוזה מתכנני תחנות תת קרקעיות</t>
  </si>
  <si>
    <t>דוח רבעוני ינואר-מרץ 2013</t>
  </si>
  <si>
    <t>דוח חברת הבקרה בנושא לו"ז גרסה 8E</t>
  </si>
  <si>
    <t>דוח חודשי אפריל 2013</t>
  </si>
  <si>
    <t>דוח חודשי מאי 2013</t>
  </si>
  <si>
    <t>דוח רבעוני אפריל-יוני 2013</t>
  </si>
  <si>
    <t>דוח מוכנות מכרז דיפו קרית אריה</t>
  </si>
  <si>
    <t>דוח חברת הבקרה בנושא לו"ז גרסה 9.1</t>
  </si>
  <si>
    <t>דוח בנושא שיטת מכרז מנהור ותחנות תת קרקעיות (חלוקה לשלב P ושלב הQ)</t>
  </si>
  <si>
    <t>8162_ERA_RED_CWT_TRR_120137_TBM and UG Stations Boxes Quality Phase Tender Readiness_E</t>
  </si>
  <si>
    <t>דוח מוכנות מכרז שלב ה-Q בנושא מנהור ותחנות תת קרקעיות</t>
  </si>
  <si>
    <t>8162_ERA_RED_CWT_TRR_120180_TBM and UG Stations Boxes Pricing Phase Tender Readiness_B</t>
  </si>
  <si>
    <t>13.07.14</t>
  </si>
  <si>
    <t>דוח מוכנות מכרז שלב ה-P בנושא מנהור ותחנות תת קרקעיות</t>
  </si>
  <si>
    <t>דוח חברת הבקרה ללוחות זמנים של מכרזי הקו האדום</t>
  </si>
  <si>
    <t>דוח המציג התייחסות חברת הבקרה ללוחות זמנים של המכרזים בקו האדום ולסטאטוס שלהם עד כה</t>
  </si>
  <si>
    <t>דוח רבעוני יולי-ספטמבר 2013</t>
  </si>
  <si>
    <t>דוח חברת הבקרה בנושא השפעת שינוי לוחות הזמנים על מכרז הקרונות</t>
  </si>
  <si>
    <t>דוח מוכנות מכרז עבור קופסת ותחנת אם המושבות</t>
  </si>
  <si>
    <t>8162_ERA_RED_CWS_TRR_120130_D1_Em hamoshavot Tender Readiness</t>
  </si>
  <si>
    <t>דוח מוכנות למכרז מנהור בשיטת NATM</t>
  </si>
  <si>
    <t>8162_ERA_RED_CWT_TRR_120148_NATM Tender Readiness report_C</t>
  </si>
  <si>
    <t>8162_ERA_RED_SYS_TRR_120149_G_SDAG Tender Readiness_Nov2015</t>
  </si>
  <si>
    <t>דוח מוכנות למכרז מערכות+תחזוקה</t>
  </si>
  <si>
    <t>דוח חודשי ינואר 2014</t>
  </si>
  <si>
    <t>דוח פרוקטאלי קו כחול BRT</t>
  </si>
  <si>
    <t>דוח חברת הבקרה בנושא תקציב הקו האדום</t>
  </si>
  <si>
    <t>דוח מוכנות מכרז תחנת רליבך</t>
  </si>
  <si>
    <t>דוח חודש אפריל 2014</t>
  </si>
  <si>
    <t>דוח חודש מאי 2014</t>
  </si>
  <si>
    <t>דוח חודש יולי 2014</t>
  </si>
  <si>
    <t>דוח חודש אוגוסט 2014</t>
  </si>
  <si>
    <t>סטאטוס רבעוני- ינואר מרץ 2014</t>
  </si>
  <si>
    <t>סטאטוס רבעוני- אפריל- יוני 2014</t>
  </si>
  <si>
    <t>סטאטוס רבעוני יוני-ספטמבר 2014</t>
  </si>
  <si>
    <t>דוח חודש אוקטובר  2014</t>
  </si>
  <si>
    <t>דוח חודש נובמבר 2014</t>
  </si>
  <si>
    <t>דוח שנתי חברת הבקרה 2014</t>
  </si>
  <si>
    <t>דוח מוכנות מכרז למנה"פ מקומי קו אדום</t>
  </si>
  <si>
    <t>דוח חודשי פברואר 2015</t>
  </si>
  <si>
    <t>דוח חברת הבקרה לשלב ה-PQ במכרז
הפעלת הקו האדום</t>
  </si>
  <si>
    <t>דוכיח מוכנות מכרז עבור אבטחת אעייכות בינלאומית</t>
  </si>
  <si>
    <t xml:space="preserve">דוח חברת הבקרה על שינוי תכנון במכרז המסילה הטורקית </t>
  </si>
  <si>
    <t>דוח רבעוני ינואר-מרץ 2015</t>
  </si>
  <si>
    <t>דוח חודשי אפריל 2015</t>
  </si>
  <si>
    <t>דוח חודשי מאי 2015</t>
  </si>
  <si>
    <t>דוח רבעוני אפריל-יוני 2015</t>
  </si>
  <si>
    <t>דוח חברת הבקרה לחוזה עבודות מיגון אקוסטי דירתי לאורך הקו האדום</t>
  </si>
  <si>
    <t>דוח חברת הבקרה לשלב ה-RFP במכרז
הפעלת הקו האדום</t>
  </si>
  <si>
    <t>דוח חודשי יולי 2015</t>
  </si>
  <si>
    <t>דוח חודשי אוגוסט 2015</t>
  </si>
  <si>
    <t>דוח חודשי אוקטובר 2015</t>
  </si>
  <si>
    <t>דוח חודשי נובמבר 2015</t>
  </si>
  <si>
    <t>דוח רבעוני יולי-ספטמבר 2015</t>
  </si>
  <si>
    <t>דוח שנתי חברת הבקרה 2015</t>
  </si>
  <si>
    <t>דוח מוכנות מכרז מתכנני העדפה ברמזורים</t>
  </si>
  <si>
    <t>דוח חודשי ינואר 2016</t>
  </si>
  <si>
    <t>דוח חברת הבקרה ללוח זמנים גרסה 10.5</t>
  </si>
  <si>
    <t>דוח חברת הבקרה הרכבת הקלה של תל אביב – ביצוע שלבים של הקו הסגול</t>
  </si>
  <si>
    <t>דוח חודשי פברואר 2016</t>
  </si>
  <si>
    <t>8162_ERA_RED_SFO_TRP_120285_B_Procurement Strategy of UG Station's Fit Out Package_Final</t>
  </si>
  <si>
    <t>דוח חברת הבקרה בנושא שינוי אסטרטגיית מכרז הגמרים של התחנות התת קרקעיות</t>
  </si>
  <si>
    <t>דוח רבעון 1 - 2016</t>
  </si>
  <si>
    <t>דוח רבעון 2 - 206</t>
  </si>
  <si>
    <t>דוח רבעוני 3 - 2016</t>
  </si>
  <si>
    <t>דוח חודשי אוקטובר 2016</t>
  </si>
  <si>
    <t>דוח חודשי נובמבר 2016</t>
  </si>
  <si>
    <t>דוח חברת הבקרה לוחות זמנים גרסה 10.6 (גרסה 2 סופית)</t>
  </si>
  <si>
    <t>דוח חברת הבקרה בנושא שינוי שיטת מנהור לTBM תחילה (TB 1St)</t>
  </si>
  <si>
    <t>דוח חברת הבקרה - דוח חלופות למכרז מערכות (SDAG)</t>
  </si>
  <si>
    <t>דוח שנתי חברת הבקרה 2016</t>
  </si>
  <si>
    <t>דוח חודשי דצמבר 2016</t>
  </si>
  <si>
    <t>דוח רבעון 4 - 2016</t>
  </si>
  <si>
    <t>דוח חודשי ינואר-פברואר 2017</t>
  </si>
  <si>
    <t>דוח חברת הבקרה לוחות זמנים גרסה 10.7</t>
  </si>
  <si>
    <t>דוח חודשי מרץ 2017</t>
  </si>
  <si>
    <t>דוח חודשי אפריל-מאי 2017</t>
  </si>
  <si>
    <t>דוח חודשי יוני 2017</t>
  </si>
  <si>
    <t>דוח רבעון 1 -2017</t>
  </si>
  <si>
    <t>דוח חודשי יולי 2017</t>
  </si>
  <si>
    <t>דוח רבעון 2 -2017</t>
  </si>
  <si>
    <t>דוח חודשי אוגוסט 2017</t>
  </si>
  <si>
    <t>דוח חודשי ספטמבר 2017</t>
  </si>
  <si>
    <t>דוח חודשי אוקטובר 2017</t>
  </si>
  <si>
    <t>דוח חודשי נובמבר 2017</t>
  </si>
  <si>
    <t>דוח רבעון 3 -2017</t>
  </si>
  <si>
    <t>דוח רבעון 4 -2017</t>
  </si>
  <si>
    <t>דוח רבעון 1 - 2018</t>
  </si>
  <si>
    <t>דוח חודשי דצמבר 2017</t>
  </si>
  <si>
    <t>דוח חודשי ינואר-פברואר 2018</t>
  </si>
  <si>
    <t>דוח חברת הבקרה לוחות זמנים גרסה 10.8</t>
  </si>
  <si>
    <t>דוח חודשי מרץ-אפריל 2018</t>
  </si>
  <si>
    <t>דוח שנתי חברת הבקרה 2017</t>
  </si>
  <si>
    <t>דוח חודשי מאי-יוני 2018</t>
  </si>
  <si>
    <t>דוח מוכנות למכרז עבודות קבלניות מזדמנות במסגרת שלב "אינפרא 1" של המתע"ן</t>
  </si>
  <si>
    <t>דוח רבעון 3 - 2018</t>
  </si>
  <si>
    <t>דוח חודשי יולי-אוגוסט 2018</t>
  </si>
  <si>
    <t>דוח חודשי ספטמבר-אוקטובר 2018</t>
  </si>
  <si>
    <t>דוח רבעון 4 - 2018</t>
  </si>
  <si>
    <t>דוח חודשי נומבמבר-דצמבר 2018</t>
  </si>
  <si>
    <t>דוח רבעון 3 - 2019</t>
  </si>
  <si>
    <t>דוח עבור מכרז המנהור המתייחס לחלוקה לשלב האיכות ושלב המחיר</t>
  </si>
  <si>
    <t>גרסה סופית לדוח המערכות</t>
  </si>
  <si>
    <t xml:space="preserve">דוח חברת הבקרה על שינוי תכנון במכרז המסילה טורקית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</si>
</sst>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/mm\/yy;@"/>
    <numFmt numFmtId="165" formatCode="0000"/>
    <numFmt numFmtId="166" formatCode="B1mmm\-yy"/>
    <numFmt numFmtId="167" formatCode="dd\.mm\.yy;@"/>
  </numFmts>
  <fonts count="30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  <charset val="177"/>
    </font>
    <font>
      <b/>
      <sz val="9"/>
      <name val="Tahoma"/>
      <family val="2"/>
      <charset val="177"/>
    </font>
    <font>
      <b/>
      <sz val="9"/>
      <name val="Calibri"/>
      <family val="2"/>
    </font>
    <font>
      <b/>
      <sz val="9"/>
      <name val="Trebuchet MS"/>
      <family val="2"/>
      <charset val="177"/>
    </font>
    <font>
      <sz val="9"/>
      <name val="Arial"/>
      <family val="2"/>
      <charset val="177"/>
    </font>
    <font>
      <sz val="9"/>
      <name val="Trebuchet MS"/>
      <family val="2"/>
      <charset val="177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31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12" fillId="3" borderId="0" applyNumberFormat="0" applyBorder="0" applyAlignment="0" applyProtection="0"/>
    <xf numFmtId="0" fontId="9" fillId="16" borderId="1" applyNumberFormat="0" applyAlignment="0" applyProtection="0"/>
    <xf numFmtId="0" fontId="21" fillId="17" borderId="3" applyNumberFormat="0" applyAlignment="0" applyProtection="0"/>
    <xf numFmtId="0" fontId="16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11" fillId="7" borderId="1" applyNumberFormat="0" applyAlignment="0" applyProtection="0"/>
    <xf numFmtId="0" fontId="10" fillId="0" borderId="2" applyNumberFormat="0" applyFill="0" applyAlignment="0" applyProtection="0"/>
    <xf numFmtId="0" fontId="13" fillId="19" borderId="0" applyNumberFormat="0" applyBorder="0" applyAlignment="0" applyProtection="0"/>
    <xf numFmtId="0" fontId="1" fillId="18" borderId="4" applyNumberFormat="0" applyFont="0" applyAlignment="0" applyProtection="0"/>
    <xf numFmtId="0" fontId="15" fillId="16" borderId="8" applyNumberFormat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9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167" fontId="24" fillId="0" borderId="9" xfId="0" applyNumberFormat="1" applyFont="1" applyBorder="1" applyAlignment="1">
      <alignment horizontal="center" vertical="center" wrapText="1"/>
    </xf>
    <xf numFmtId="167" fontId="24" fillId="0" borderId="9" xfId="0" applyNumberFormat="1" applyFont="1" applyBorder="1" applyAlignment="1">
      <alignment horizontal="center" vertical="center"/>
    </xf>
    <xf numFmtId="0" fontId="27" fillId="0" borderId="11" xfId="0" applyFont="1" applyBorder="1" applyAlignment="1">
      <alignment horizontal="center" wrapText="1"/>
    </xf>
    <xf numFmtId="0" fontId="24" fillId="0" borderId="9" xfId="0" applyFont="1" applyBorder="1" applyAlignment="1">
      <alignment horizontal="center" wrapText="1" readingOrder="2"/>
    </xf>
    <xf numFmtId="0" fontId="24" fillId="0" borderId="11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wrapText="1" readingOrder="1"/>
    </xf>
    <xf numFmtId="0" fontId="24" fillId="0" borderId="11" xfId="0" applyFont="1" applyBorder="1" applyAlignment="1">
      <alignment horizontal="center" vertical="center" wrapText="1" readingOrder="1"/>
    </xf>
    <xf numFmtId="167" fontId="24" fillId="0" borderId="14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5" fillId="0" borderId="0" xfId="32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165" fontId="24" fillId="20" borderId="9" xfId="0" applyNumberFormat="1" applyFont="1" applyFill="1" applyBorder="1" applyAlignment="1">
      <alignment horizontal="center" vertical="center" wrapText="1"/>
    </xf>
    <xf numFmtId="49" fontId="24" fillId="20" borderId="9" xfId="0" applyNumberFormat="1" applyFont="1" applyFill="1" applyBorder="1" applyAlignment="1">
      <alignment horizontal="center" vertical="center" wrapText="1"/>
    </xf>
    <xf numFmtId="165" fontId="24" fillId="20" borderId="14" xfId="0" applyNumberFormat="1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49" fontId="24" fillId="21" borderId="21" xfId="0" applyNumberFormat="1" applyFont="1" applyFill="1" applyBorder="1" applyAlignment="1">
      <alignment horizontal="center" vertical="center" wrapText="1"/>
    </xf>
    <xf numFmtId="167" fontId="24" fillId="21" borderId="21" xfId="0" applyNumberFormat="1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165" fontId="24" fillId="20" borderId="13" xfId="0" applyNumberFormat="1" applyFont="1" applyFill="1" applyBorder="1" applyAlignment="1">
      <alignment horizontal="center" vertical="center" wrapText="1"/>
    </xf>
    <xf numFmtId="167" fontId="24" fillId="0" borderId="13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 vertical="center"/>
    </xf>
    <xf numFmtId="49" fontId="24" fillId="21" borderId="23" xfId="0" applyNumberFormat="1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166" fontId="28" fillId="0" borderId="18" xfId="0" applyNumberFormat="1" applyFont="1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164" fontId="28" fillId="0" borderId="18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wrapText="1"/>
    </xf>
    <xf numFmtId="0" fontId="29" fillId="0" borderId="18" xfId="0" applyFont="1" applyBorder="1" applyAlignment="1">
      <alignment horizontal="center" wrapText="1"/>
    </xf>
    <xf numFmtId="0" fontId="28" fillId="0" borderId="18" xfId="0" applyFont="1" applyBorder="1" applyAlignment="1">
      <alignment horizontal="center" wrapText="1" readingOrder="2"/>
    </xf>
    <xf numFmtId="0" fontId="28" fillId="0" borderId="18" xfId="0" applyFont="1" applyBorder="1" applyAlignment="1">
      <alignment horizontal="center" vertical="center" wrapText="1" readingOrder="1"/>
    </xf>
    <xf numFmtId="0" fontId="28" fillId="0" borderId="2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 readingOrder="2"/>
    </xf>
    <xf numFmtId="0" fontId="24" fillId="0" borderId="9" xfId="0" applyFont="1" applyBorder="1" applyAlignment="1">
      <alignment horizontal="center" vertical="center" wrapText="1" readingOrder="2"/>
    </xf>
    <xf numFmtId="0" fontId="23" fillId="0" borderId="18" xfId="0" applyFont="1" applyBorder="1" applyAlignment="1">
      <alignment horizontal="center" vertical="top" wrapText="1" readingOrder="2"/>
    </xf>
    <xf numFmtId="0" fontId="24" fillId="0" borderId="18" xfId="0" applyFont="1" applyBorder="1" applyAlignment="1">
      <alignment horizontal="center" vertical="center" wrapText="1" readingOrder="2"/>
    </xf>
    <xf numFmtId="0" fontId="23" fillId="0" borderId="18" xfId="0" applyFont="1" applyBorder="1" applyAlignment="1">
      <alignment horizontal="center" vertical="center" wrapText="1" readingOrder="2"/>
    </xf>
    <xf numFmtId="164" fontId="24" fillId="0" borderId="9" xfId="0" applyNumberFormat="1" applyFont="1" applyBorder="1" applyAlignment="1">
      <alignment horizontal="center" vertical="center" wrapText="1" readingOrder="2"/>
    </xf>
    <xf numFmtId="0" fontId="24" fillId="0" borderId="9" xfId="0" applyFont="1" applyFill="1" applyBorder="1" applyAlignment="1">
      <alignment horizontal="center" vertical="center" wrapText="1" readingOrder="2"/>
    </xf>
    <xf numFmtId="0" fontId="27" fillId="0" borderId="9" xfId="0" applyFont="1" applyBorder="1" applyAlignment="1">
      <alignment horizontal="center" wrapText="1" readingOrder="2"/>
    </xf>
    <xf numFmtId="0" fontId="24" fillId="0" borderId="14" xfId="0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center" vertical="center" wrapText="1" readingOrder="2"/>
    </xf>
    <xf numFmtId="164" fontId="24" fillId="21" borderId="21" xfId="0" applyNumberFormat="1" applyFont="1" applyFill="1" applyBorder="1" applyAlignment="1">
      <alignment horizontal="center" vertical="center" wrapText="1" readingOrder="2"/>
    </xf>
    <xf numFmtId="164" fontId="23" fillId="21" borderId="24" xfId="0" applyNumberFormat="1" applyFont="1" applyFill="1" applyBorder="1" applyAlignment="1">
      <alignment horizontal="center" vertical="center" wrapText="1"/>
    </xf>
    <xf numFmtId="0" fontId="24" fillId="22" borderId="22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vertical="center" wrapText="1"/>
    </xf>
    <xf numFmtId="0" fontId="24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</cellXfs>
  <cellStyles count="3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Calculation" xfId="20"/>
    <cellStyle name="Check Cell" xfId="21"/>
    <cellStyle name="Explanatory Text" xfId="22"/>
    <cellStyle name="Good" xfId="23"/>
    <cellStyle name="Heading 1" xfId="24"/>
    <cellStyle name="Heading 2" xfId="25"/>
    <cellStyle name="Heading 3" xfId="26"/>
    <cellStyle name="Heading 4" xfId="27"/>
    <cellStyle name="Input" xfId="28"/>
    <cellStyle name="Linked Cell" xfId="29"/>
    <cellStyle name="Neutral" xfId="30"/>
    <cellStyle name="Normal" xfId="0" builtinId="0"/>
    <cellStyle name="Note" xfId="31"/>
    <cellStyle name="Output" xfId="32"/>
    <cellStyle name="Title" xfId="33"/>
    <cellStyle name="Warning Text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F152"/>
  <sheetViews>
    <sheetView rightToLeft="1" tabSelected="1" zoomScale="115" zoomScaleNormal="115" workbookViewId="0">
      <pane ySplit="1" topLeftCell="A53" activePane="bottomLeft" state="frozen"/>
      <selection pane="bottomLeft" activeCell="E62" sqref="E62"/>
    </sheetView>
  </sheetViews>
  <sheetFormatPr defaultColWidth="2.5546875" defaultRowHeight="15.6"/>
  <cols>
    <col min="1" max="1" width="5.5546875" style="12" customWidth="1"/>
    <col min="2" max="2" width="15.6640625" style="26" customWidth="1"/>
    <col min="3" max="3" width="9.88671875" style="27" bestFit="1" customWidth="1"/>
    <col min="4" max="4" width="40.33203125" style="49" customWidth="1"/>
    <col min="5" max="5" width="37.88671875" style="39" customWidth="1"/>
    <col min="6" max="6" width="51" style="55" customWidth="1"/>
    <col min="7" max="16384" width="2.5546875" style="12"/>
  </cols>
  <sheetData>
    <row r="1" spans="1:6" s="11" customFormat="1" ht="36" customHeight="1" thickBot="1">
      <c r="A1" s="28" t="s">
        <v>193</v>
      </c>
      <c r="B1" s="20" t="s">
        <v>194</v>
      </c>
      <c r="C1" s="21" t="s">
        <v>155</v>
      </c>
      <c r="D1" s="50" t="s">
        <v>195</v>
      </c>
      <c r="E1" s="51" t="s">
        <v>200</v>
      </c>
      <c r="F1" s="52" t="s">
        <v>196</v>
      </c>
    </row>
    <row r="2" spans="1:6" ht="24">
      <c r="A2" s="22">
        <f t="shared" ref="A2:A66" si="0">ROW()-1</f>
        <v>1</v>
      </c>
      <c r="B2" s="23">
        <v>120010</v>
      </c>
      <c r="C2" s="24">
        <v>40993</v>
      </c>
      <c r="D2" s="40" t="s">
        <v>197</v>
      </c>
      <c r="E2" s="29"/>
      <c r="F2" s="25" t="s">
        <v>139</v>
      </c>
    </row>
    <row r="3" spans="1:6" ht="22.8">
      <c r="A3" s="18">
        <f t="shared" si="0"/>
        <v>2</v>
      </c>
      <c r="B3" s="15">
        <v>120011</v>
      </c>
      <c r="C3" s="3">
        <v>40941</v>
      </c>
      <c r="D3" s="41" t="s">
        <v>203</v>
      </c>
      <c r="E3" s="30" t="s">
        <v>204</v>
      </c>
      <c r="F3" s="2" t="s">
        <v>140</v>
      </c>
    </row>
    <row r="4" spans="1:6" ht="12">
      <c r="A4" s="18">
        <f t="shared" si="0"/>
        <v>3</v>
      </c>
      <c r="B4" s="15">
        <v>120012</v>
      </c>
      <c r="C4" s="3">
        <v>40882</v>
      </c>
      <c r="D4" s="41" t="s">
        <v>205</v>
      </c>
      <c r="E4" s="30"/>
      <c r="F4" s="2" t="s">
        <v>141</v>
      </c>
    </row>
    <row r="5" spans="1:6" ht="12">
      <c r="A5" s="18">
        <f t="shared" si="0"/>
        <v>4</v>
      </c>
      <c r="B5" s="15">
        <v>120013</v>
      </c>
      <c r="C5" s="3">
        <v>40910</v>
      </c>
      <c r="D5" s="41" t="s">
        <v>206</v>
      </c>
      <c r="E5" s="31"/>
      <c r="F5" s="2" t="s">
        <v>130</v>
      </c>
    </row>
    <row r="6" spans="1:6" ht="12">
      <c r="A6" s="18">
        <f t="shared" si="0"/>
        <v>5</v>
      </c>
      <c r="B6" s="15">
        <v>120014</v>
      </c>
      <c r="C6" s="3">
        <v>40938</v>
      </c>
      <c r="D6" s="42" t="s">
        <v>207</v>
      </c>
      <c r="E6" s="32"/>
      <c r="F6" s="2" t="s">
        <v>142</v>
      </c>
    </row>
    <row r="7" spans="1:6" ht="12">
      <c r="A7" s="18">
        <f t="shared" si="0"/>
        <v>6</v>
      </c>
      <c r="B7" s="15">
        <v>120015</v>
      </c>
      <c r="C7" s="3">
        <v>41003</v>
      </c>
      <c r="D7" s="41" t="s">
        <v>208</v>
      </c>
      <c r="E7" s="30"/>
      <c r="F7" s="2" t="s">
        <v>145</v>
      </c>
    </row>
    <row r="8" spans="1:6" ht="12">
      <c r="A8" s="18">
        <f t="shared" si="0"/>
        <v>7</v>
      </c>
      <c r="B8" s="15">
        <v>120020</v>
      </c>
      <c r="C8" s="3">
        <v>40971</v>
      </c>
      <c r="D8" s="41" t="s">
        <v>209</v>
      </c>
      <c r="E8" s="30"/>
      <c r="F8" s="2" t="s">
        <v>146</v>
      </c>
    </row>
    <row r="9" spans="1:6" ht="12">
      <c r="A9" s="18">
        <f t="shared" si="0"/>
        <v>8</v>
      </c>
      <c r="B9" s="15">
        <v>120030</v>
      </c>
      <c r="C9" s="3">
        <v>41034</v>
      </c>
      <c r="D9" s="41" t="s">
        <v>198</v>
      </c>
      <c r="E9" s="30"/>
      <c r="F9" s="2" t="s">
        <v>131</v>
      </c>
    </row>
    <row r="10" spans="1:6" ht="24">
      <c r="A10" s="18">
        <f t="shared" si="0"/>
        <v>9</v>
      </c>
      <c r="B10" s="15">
        <v>120053</v>
      </c>
      <c r="C10" s="3">
        <v>41067</v>
      </c>
      <c r="D10" s="41" t="s">
        <v>199</v>
      </c>
      <c r="E10" s="30"/>
      <c r="F10" s="2" t="s">
        <v>143</v>
      </c>
    </row>
    <row r="11" spans="1:6" ht="24">
      <c r="A11" s="18">
        <f t="shared" si="0"/>
        <v>10</v>
      </c>
      <c r="B11" s="15">
        <v>120056</v>
      </c>
      <c r="C11" s="3">
        <v>41057</v>
      </c>
      <c r="D11" s="41" t="s">
        <v>211</v>
      </c>
      <c r="E11" s="30"/>
      <c r="F11" s="2" t="s">
        <v>144</v>
      </c>
    </row>
    <row r="12" spans="1:6" ht="22.8">
      <c r="A12" s="18">
        <f t="shared" si="0"/>
        <v>11</v>
      </c>
      <c r="B12" s="15">
        <v>120066</v>
      </c>
      <c r="C12" s="3">
        <v>41152</v>
      </c>
      <c r="D12" s="43" t="s">
        <v>201</v>
      </c>
      <c r="E12" s="30" t="s">
        <v>202</v>
      </c>
      <c r="F12" s="7" t="s">
        <v>150</v>
      </c>
    </row>
    <row r="13" spans="1:6" ht="24">
      <c r="A13" s="18">
        <f t="shared" si="0"/>
        <v>12</v>
      </c>
      <c r="B13" s="15">
        <v>120067</v>
      </c>
      <c r="C13" s="3">
        <v>41156</v>
      </c>
      <c r="D13" s="41" t="s">
        <v>210</v>
      </c>
      <c r="E13" s="30"/>
      <c r="F13" s="2" t="s">
        <v>149</v>
      </c>
    </row>
    <row r="14" spans="1:6" ht="24">
      <c r="A14" s="18">
        <f t="shared" si="0"/>
        <v>13</v>
      </c>
      <c r="B14" s="15">
        <v>120072</v>
      </c>
      <c r="C14" s="3">
        <v>41252</v>
      </c>
      <c r="D14" s="41" t="s">
        <v>212</v>
      </c>
      <c r="E14" s="30"/>
      <c r="F14" s="2" t="s">
        <v>151</v>
      </c>
    </row>
    <row r="15" spans="1:6" ht="12">
      <c r="A15" s="18">
        <f t="shared" si="0"/>
        <v>14</v>
      </c>
      <c r="B15" s="15">
        <v>120073</v>
      </c>
      <c r="C15" s="3">
        <v>41263</v>
      </c>
      <c r="D15" s="41" t="s">
        <v>213</v>
      </c>
      <c r="E15" s="30"/>
      <c r="F15" s="2" t="s">
        <v>152</v>
      </c>
    </row>
    <row r="16" spans="1:6" ht="12">
      <c r="A16" s="18">
        <f t="shared" si="0"/>
        <v>15</v>
      </c>
      <c r="B16" s="15">
        <v>120074</v>
      </c>
      <c r="C16" s="3">
        <v>41263</v>
      </c>
      <c r="D16" s="41" t="s">
        <v>214</v>
      </c>
      <c r="E16" s="30"/>
      <c r="F16" s="2" t="s">
        <v>154</v>
      </c>
    </row>
    <row r="17" spans="1:6" ht="12">
      <c r="A17" s="18">
        <f t="shared" si="0"/>
        <v>16</v>
      </c>
      <c r="B17" s="15">
        <v>120075</v>
      </c>
      <c r="C17" s="3">
        <v>41263</v>
      </c>
      <c r="D17" s="41" t="s">
        <v>215</v>
      </c>
      <c r="E17" s="30"/>
      <c r="F17" s="2" t="s">
        <v>153</v>
      </c>
    </row>
    <row r="18" spans="1:6" ht="12">
      <c r="A18" s="18">
        <f t="shared" si="0"/>
        <v>17</v>
      </c>
      <c r="B18" s="15">
        <v>120078</v>
      </c>
      <c r="C18" s="3">
        <v>41443</v>
      </c>
      <c r="D18" s="41" t="s">
        <v>0</v>
      </c>
      <c r="E18" s="30"/>
      <c r="F18" s="2" t="s">
        <v>132</v>
      </c>
    </row>
    <row r="19" spans="1:6" ht="12">
      <c r="A19" s="18">
        <f t="shared" si="0"/>
        <v>18</v>
      </c>
      <c r="B19" s="15">
        <v>120079</v>
      </c>
      <c r="C19" s="3">
        <v>41302</v>
      </c>
      <c r="D19" s="41" t="s">
        <v>216</v>
      </c>
      <c r="E19" s="30"/>
      <c r="F19" s="2" t="s">
        <v>133</v>
      </c>
    </row>
    <row r="20" spans="1:6" ht="12">
      <c r="A20" s="18">
        <f t="shared" si="0"/>
        <v>19</v>
      </c>
      <c r="B20" s="15">
        <v>120081</v>
      </c>
      <c r="C20" s="3">
        <v>41346</v>
      </c>
      <c r="D20" s="41" t="s">
        <v>217</v>
      </c>
      <c r="E20" s="30"/>
      <c r="F20" s="2" t="s">
        <v>134</v>
      </c>
    </row>
    <row r="21" spans="1:6" ht="12">
      <c r="A21" s="18">
        <f t="shared" si="0"/>
        <v>20</v>
      </c>
      <c r="B21" s="15">
        <v>120083</v>
      </c>
      <c r="C21" s="3">
        <v>41335</v>
      </c>
      <c r="D21" s="41" t="s">
        <v>1</v>
      </c>
      <c r="E21" s="30"/>
      <c r="F21" s="2" t="s">
        <v>135</v>
      </c>
    </row>
    <row r="22" spans="1:6" ht="12">
      <c r="A22" s="18">
        <f t="shared" si="0"/>
        <v>21</v>
      </c>
      <c r="B22" s="15">
        <v>120088</v>
      </c>
      <c r="C22" s="3" t="s">
        <v>148</v>
      </c>
      <c r="D22" s="41" t="s">
        <v>218</v>
      </c>
      <c r="E22" s="30"/>
      <c r="F22" s="2" t="s">
        <v>147</v>
      </c>
    </row>
    <row r="23" spans="1:6" ht="24">
      <c r="A23" s="18">
        <f t="shared" si="0"/>
        <v>22</v>
      </c>
      <c r="B23" s="15">
        <v>120091</v>
      </c>
      <c r="C23" s="3" t="s">
        <v>157</v>
      </c>
      <c r="D23" s="41" t="s">
        <v>2</v>
      </c>
      <c r="E23" s="30"/>
      <c r="F23" s="2" t="s">
        <v>156</v>
      </c>
    </row>
    <row r="24" spans="1:6" ht="24">
      <c r="A24" s="18">
        <f t="shared" si="0"/>
        <v>23</v>
      </c>
      <c r="B24" s="15">
        <v>120092</v>
      </c>
      <c r="C24" s="3" t="s">
        <v>159</v>
      </c>
      <c r="D24" s="44" t="s">
        <v>219</v>
      </c>
      <c r="E24" s="30"/>
      <c r="F24" s="2" t="s">
        <v>158</v>
      </c>
    </row>
    <row r="25" spans="1:6" ht="12">
      <c r="A25" s="18">
        <f t="shared" si="0"/>
        <v>24</v>
      </c>
      <c r="B25" s="15">
        <v>120093</v>
      </c>
      <c r="C25" s="3" t="s">
        <v>162</v>
      </c>
      <c r="D25" s="41" t="s">
        <v>220</v>
      </c>
      <c r="E25" s="30"/>
      <c r="F25" s="2" t="s">
        <v>161</v>
      </c>
    </row>
    <row r="26" spans="1:6" s="13" customFormat="1" ht="24">
      <c r="A26" s="18">
        <f t="shared" si="0"/>
        <v>25</v>
      </c>
      <c r="B26" s="16">
        <v>120095</v>
      </c>
      <c r="C26" s="3">
        <v>41406</v>
      </c>
      <c r="D26" s="41" t="s">
        <v>221</v>
      </c>
      <c r="E26" s="30"/>
      <c r="F26" s="2" t="s">
        <v>160</v>
      </c>
    </row>
    <row r="27" spans="1:6" ht="12">
      <c r="A27" s="18">
        <f t="shared" si="0"/>
        <v>26</v>
      </c>
      <c r="B27" s="15">
        <v>120096</v>
      </c>
      <c r="C27" s="3">
        <v>41406</v>
      </c>
      <c r="D27" s="41" t="s">
        <v>222</v>
      </c>
      <c r="E27" s="30"/>
      <c r="F27" s="2" t="s">
        <v>163</v>
      </c>
    </row>
    <row r="28" spans="1:6" ht="12">
      <c r="A28" s="18">
        <f t="shared" si="0"/>
        <v>27</v>
      </c>
      <c r="B28" s="15">
        <v>120103</v>
      </c>
      <c r="C28" s="3">
        <v>41441</v>
      </c>
      <c r="D28" s="41" t="s">
        <v>223</v>
      </c>
      <c r="E28" s="30"/>
      <c r="F28" s="2" t="s">
        <v>164</v>
      </c>
    </row>
    <row r="29" spans="1:6" ht="12">
      <c r="A29" s="18">
        <f t="shared" si="0"/>
        <v>28</v>
      </c>
      <c r="B29" s="15">
        <v>120108</v>
      </c>
      <c r="C29" s="3">
        <v>41459</v>
      </c>
      <c r="D29" s="41" t="s">
        <v>224</v>
      </c>
      <c r="E29" s="30"/>
      <c r="F29" s="2" t="s">
        <v>136</v>
      </c>
    </row>
    <row r="30" spans="1:6" ht="24">
      <c r="A30" s="18">
        <f t="shared" si="0"/>
        <v>29</v>
      </c>
      <c r="B30" s="15">
        <v>120117</v>
      </c>
      <c r="C30" s="3">
        <v>41486</v>
      </c>
      <c r="D30" s="45" t="s">
        <v>227</v>
      </c>
      <c r="E30" s="33" t="s">
        <v>320</v>
      </c>
      <c r="F30" s="2" t="s">
        <v>165</v>
      </c>
    </row>
    <row r="31" spans="1:6" ht="24">
      <c r="A31" s="18">
        <f t="shared" si="0"/>
        <v>30</v>
      </c>
      <c r="B31" s="15">
        <v>120118</v>
      </c>
      <c r="C31" s="3">
        <v>41486</v>
      </c>
      <c r="D31" s="41" t="s">
        <v>225</v>
      </c>
      <c r="E31" s="30"/>
      <c r="F31" s="2" t="s">
        <v>166</v>
      </c>
    </row>
    <row r="32" spans="1:6" ht="24">
      <c r="A32" s="18">
        <f t="shared" si="0"/>
        <v>31</v>
      </c>
      <c r="B32" s="15">
        <v>120122</v>
      </c>
      <c r="C32" s="3">
        <v>41501</v>
      </c>
      <c r="D32" s="46" t="s">
        <v>236</v>
      </c>
      <c r="E32" s="30"/>
      <c r="F32" s="2" t="s">
        <v>167</v>
      </c>
    </row>
    <row r="33" spans="1:6" ht="24">
      <c r="A33" s="18">
        <f t="shared" si="0"/>
        <v>32</v>
      </c>
      <c r="B33" s="15">
        <v>120126</v>
      </c>
      <c r="C33" s="3">
        <v>41514</v>
      </c>
      <c r="D33" s="41" t="s">
        <v>226</v>
      </c>
      <c r="E33" s="30"/>
      <c r="F33" s="2" t="s">
        <v>168</v>
      </c>
    </row>
    <row r="34" spans="1:6" ht="24">
      <c r="A34" s="18">
        <f t="shared" si="0"/>
        <v>33</v>
      </c>
      <c r="B34" s="15">
        <v>120130</v>
      </c>
      <c r="C34" s="3" t="s">
        <v>169</v>
      </c>
      <c r="D34" s="46" t="s">
        <v>237</v>
      </c>
      <c r="E34" s="30"/>
      <c r="F34" s="2" t="s">
        <v>238</v>
      </c>
    </row>
    <row r="35" spans="1:6" ht="15.75" customHeight="1">
      <c r="A35" s="18">
        <f t="shared" si="0"/>
        <v>34</v>
      </c>
      <c r="B35" s="15">
        <v>120131</v>
      </c>
      <c r="C35" s="3">
        <v>41940</v>
      </c>
      <c r="D35" s="41" t="s">
        <v>3</v>
      </c>
      <c r="E35" s="30"/>
      <c r="F35" s="2" t="s">
        <v>170</v>
      </c>
    </row>
    <row r="36" spans="1:6" ht="12">
      <c r="A36" s="18">
        <f t="shared" si="0"/>
        <v>35</v>
      </c>
      <c r="B36" s="15">
        <v>120134</v>
      </c>
      <c r="C36" s="3">
        <v>41612</v>
      </c>
      <c r="D36" s="41" t="s">
        <v>235</v>
      </c>
      <c r="E36" s="30"/>
      <c r="F36" s="2" t="s">
        <v>137</v>
      </c>
    </row>
    <row r="37" spans="1:6" ht="30" customHeight="1">
      <c r="A37" s="18">
        <f t="shared" si="0"/>
        <v>36</v>
      </c>
      <c r="B37" s="15">
        <v>120137</v>
      </c>
      <c r="C37" s="3">
        <v>41616</v>
      </c>
      <c r="D37" s="41" t="s">
        <v>229</v>
      </c>
      <c r="E37" s="33"/>
      <c r="F37" s="2" t="s">
        <v>228</v>
      </c>
    </row>
    <row r="38" spans="1:6" ht="24">
      <c r="A38" s="18">
        <f t="shared" si="0"/>
        <v>37</v>
      </c>
      <c r="B38" s="15">
        <v>120139</v>
      </c>
      <c r="C38" s="3" t="s">
        <v>171</v>
      </c>
      <c r="D38" s="41" t="s">
        <v>233</v>
      </c>
      <c r="E38" s="30" t="s">
        <v>234</v>
      </c>
      <c r="F38" s="2" t="s">
        <v>172</v>
      </c>
    </row>
    <row r="39" spans="1:6" ht="23.25" customHeight="1">
      <c r="A39" s="18">
        <f t="shared" si="0"/>
        <v>38</v>
      </c>
      <c r="B39" s="15">
        <v>120148</v>
      </c>
      <c r="C39" s="3">
        <v>41639</v>
      </c>
      <c r="D39" s="41" t="s">
        <v>239</v>
      </c>
      <c r="E39" s="30"/>
      <c r="F39" s="2" t="s">
        <v>240</v>
      </c>
    </row>
    <row r="40" spans="1:6" ht="24">
      <c r="A40" s="18">
        <f t="shared" si="0"/>
        <v>39</v>
      </c>
      <c r="B40" s="15">
        <v>120149</v>
      </c>
      <c r="C40" s="3">
        <v>42291</v>
      </c>
      <c r="D40" s="41" t="s">
        <v>242</v>
      </c>
      <c r="E40" s="30" t="s">
        <v>321</v>
      </c>
      <c r="F40" s="2" t="s">
        <v>241</v>
      </c>
    </row>
    <row r="41" spans="1:6" ht="12">
      <c r="A41" s="18">
        <f t="shared" si="0"/>
        <v>40</v>
      </c>
      <c r="B41" s="15">
        <v>120159</v>
      </c>
      <c r="C41" s="3">
        <v>41700</v>
      </c>
      <c r="D41" s="41" t="s">
        <v>243</v>
      </c>
      <c r="E41" s="30"/>
      <c r="F41" s="2" t="s">
        <v>173</v>
      </c>
    </row>
    <row r="42" spans="1:6" ht="12">
      <c r="A42" s="18">
        <f t="shared" si="0"/>
        <v>41</v>
      </c>
      <c r="B42" s="15">
        <v>120170</v>
      </c>
      <c r="C42" s="3">
        <v>41938</v>
      </c>
      <c r="D42" s="41" t="s">
        <v>244</v>
      </c>
      <c r="E42" s="30"/>
      <c r="F42" s="2" t="s">
        <v>12</v>
      </c>
    </row>
    <row r="43" spans="1:6" ht="24">
      <c r="A43" s="18">
        <f t="shared" si="0"/>
        <v>42</v>
      </c>
      <c r="B43" s="15">
        <v>120172</v>
      </c>
      <c r="C43" s="3" t="s">
        <v>174</v>
      </c>
      <c r="D43" s="41" t="s">
        <v>245</v>
      </c>
      <c r="E43" s="30"/>
      <c r="F43" s="2" t="s">
        <v>175</v>
      </c>
    </row>
    <row r="44" spans="1:6" ht="24">
      <c r="A44" s="18">
        <f t="shared" si="0"/>
        <v>43</v>
      </c>
      <c r="B44" s="15">
        <v>120179</v>
      </c>
      <c r="C44" s="3" t="s">
        <v>176</v>
      </c>
      <c r="D44" s="41" t="s">
        <v>4</v>
      </c>
      <c r="E44" s="30"/>
      <c r="F44" s="2" t="s">
        <v>177</v>
      </c>
    </row>
    <row r="45" spans="1:6" ht="24">
      <c r="A45" s="18">
        <f t="shared" si="0"/>
        <v>44</v>
      </c>
      <c r="B45" s="15">
        <v>120180</v>
      </c>
      <c r="C45" s="3" t="s">
        <v>231</v>
      </c>
      <c r="D45" s="41" t="s">
        <v>232</v>
      </c>
      <c r="E45" s="30"/>
      <c r="F45" s="2" t="s">
        <v>230</v>
      </c>
    </row>
    <row r="46" spans="1:6" ht="24">
      <c r="A46" s="18">
        <f t="shared" si="0"/>
        <v>45</v>
      </c>
      <c r="B46" s="15">
        <v>120183</v>
      </c>
      <c r="C46" s="3">
        <v>42235</v>
      </c>
      <c r="D46" s="41" t="s">
        <v>246</v>
      </c>
      <c r="E46" s="30"/>
      <c r="F46" s="2" t="s">
        <v>19</v>
      </c>
    </row>
    <row r="47" spans="1:6" ht="12">
      <c r="A47" s="18">
        <f t="shared" si="0"/>
        <v>46</v>
      </c>
      <c r="B47" s="15">
        <v>120201</v>
      </c>
      <c r="C47" s="3">
        <v>41940</v>
      </c>
      <c r="D47" s="41" t="s">
        <v>247</v>
      </c>
      <c r="E47" s="30"/>
      <c r="F47" s="2" t="s">
        <v>5</v>
      </c>
    </row>
    <row r="48" spans="1:6" ht="12">
      <c r="A48" s="18">
        <f t="shared" si="0"/>
        <v>47</v>
      </c>
      <c r="B48" s="15">
        <v>120202</v>
      </c>
      <c r="C48" s="3">
        <v>41940</v>
      </c>
      <c r="D48" s="41" t="s">
        <v>248</v>
      </c>
      <c r="E48" s="30"/>
      <c r="F48" s="2" t="s">
        <v>6</v>
      </c>
    </row>
    <row r="49" spans="1:6" ht="12">
      <c r="A49" s="18">
        <f t="shared" si="0"/>
        <v>48</v>
      </c>
      <c r="B49" s="15">
        <v>120203</v>
      </c>
      <c r="C49" s="3">
        <v>41940</v>
      </c>
      <c r="D49" s="41" t="s">
        <v>249</v>
      </c>
      <c r="E49" s="30"/>
      <c r="F49" s="2" t="s">
        <v>7</v>
      </c>
    </row>
    <row r="50" spans="1:6" ht="12">
      <c r="A50" s="18">
        <f t="shared" si="0"/>
        <v>49</v>
      </c>
      <c r="B50" s="15">
        <v>120204</v>
      </c>
      <c r="C50" s="3">
        <v>41940</v>
      </c>
      <c r="D50" s="41" t="s">
        <v>250</v>
      </c>
      <c r="E50" s="30"/>
      <c r="F50" s="2" t="s">
        <v>11</v>
      </c>
    </row>
    <row r="51" spans="1:6" ht="12">
      <c r="A51" s="18">
        <f t="shared" si="0"/>
        <v>50</v>
      </c>
      <c r="B51" s="15">
        <v>120205</v>
      </c>
      <c r="C51" s="3">
        <v>41938</v>
      </c>
      <c r="D51" s="41" t="s">
        <v>251</v>
      </c>
      <c r="E51" s="30"/>
      <c r="F51" s="2" t="s">
        <v>8</v>
      </c>
    </row>
    <row r="52" spans="1:6" ht="12">
      <c r="A52" s="18">
        <f t="shared" si="0"/>
        <v>51</v>
      </c>
      <c r="B52" s="15">
        <v>120206</v>
      </c>
      <c r="C52" s="3">
        <v>41938</v>
      </c>
      <c r="D52" s="41" t="s">
        <v>252</v>
      </c>
      <c r="E52" s="30"/>
      <c r="F52" s="2" t="s">
        <v>10</v>
      </c>
    </row>
    <row r="53" spans="1:6" ht="12">
      <c r="A53" s="18">
        <f t="shared" si="0"/>
        <v>52</v>
      </c>
      <c r="B53" s="15">
        <v>120207</v>
      </c>
      <c r="C53" s="3">
        <v>41938</v>
      </c>
      <c r="D53" s="41" t="s">
        <v>253</v>
      </c>
      <c r="E53" s="30"/>
      <c r="F53" s="2" t="s">
        <v>9</v>
      </c>
    </row>
    <row r="54" spans="1:6" ht="24">
      <c r="A54" s="18">
        <f t="shared" si="0"/>
        <v>53</v>
      </c>
      <c r="B54" s="15">
        <v>120214</v>
      </c>
      <c r="C54" s="4" t="s">
        <v>179</v>
      </c>
      <c r="D54" s="6" t="s">
        <v>178</v>
      </c>
      <c r="E54" s="34"/>
      <c r="F54" s="2" t="s">
        <v>180</v>
      </c>
    </row>
    <row r="55" spans="1:6" ht="12">
      <c r="A55" s="18">
        <f t="shared" si="0"/>
        <v>54</v>
      </c>
      <c r="B55" s="15">
        <v>120216</v>
      </c>
      <c r="C55" s="4">
        <v>41993</v>
      </c>
      <c r="D55" s="41" t="s">
        <v>254</v>
      </c>
      <c r="E55" s="30"/>
      <c r="F55" s="2" t="s">
        <v>181</v>
      </c>
    </row>
    <row r="56" spans="1:6" ht="12">
      <c r="A56" s="18">
        <f t="shared" si="0"/>
        <v>55</v>
      </c>
      <c r="B56" s="15">
        <v>120217</v>
      </c>
      <c r="C56" s="4">
        <v>41997</v>
      </c>
      <c r="D56" s="41" t="s">
        <v>255</v>
      </c>
      <c r="E56" s="30"/>
      <c r="F56" s="2" t="s">
        <v>182</v>
      </c>
    </row>
    <row r="57" spans="1:6" ht="13.2">
      <c r="A57" s="18">
        <f t="shared" si="0"/>
        <v>56</v>
      </c>
      <c r="B57" s="15">
        <v>120222</v>
      </c>
      <c r="C57" s="4">
        <v>42155</v>
      </c>
      <c r="D57" s="41" t="s">
        <v>260</v>
      </c>
      <c r="E57" s="30"/>
      <c r="F57" s="5" t="s">
        <v>16</v>
      </c>
    </row>
    <row r="58" spans="1:6" ht="12">
      <c r="A58" s="18">
        <f t="shared" si="0"/>
        <v>57</v>
      </c>
      <c r="B58" s="15">
        <v>120226</v>
      </c>
      <c r="C58" s="4">
        <v>42122</v>
      </c>
      <c r="D58" s="41" t="s">
        <v>256</v>
      </c>
      <c r="E58" s="30"/>
      <c r="F58" s="2" t="s">
        <v>14</v>
      </c>
    </row>
    <row r="59" spans="1:6" ht="12">
      <c r="A59" s="18">
        <f t="shared" si="0"/>
        <v>58</v>
      </c>
      <c r="B59" s="15">
        <v>120229</v>
      </c>
      <c r="C59" s="4">
        <v>42144</v>
      </c>
      <c r="D59" s="41" t="s">
        <v>257</v>
      </c>
      <c r="E59" s="30"/>
      <c r="F59" s="2" t="s">
        <v>17</v>
      </c>
    </row>
    <row r="60" spans="1:6" ht="12">
      <c r="A60" s="18">
        <f t="shared" si="0"/>
        <v>59</v>
      </c>
      <c r="B60" s="15">
        <v>120234</v>
      </c>
      <c r="C60" s="4">
        <v>42115</v>
      </c>
      <c r="D60" s="41" t="s">
        <v>258</v>
      </c>
      <c r="E60" s="30"/>
      <c r="F60" s="2" t="s">
        <v>13</v>
      </c>
    </row>
    <row r="61" spans="1:6" ht="31.5" customHeight="1">
      <c r="A61" s="18">
        <f t="shared" si="0"/>
        <v>60</v>
      </c>
      <c r="B61" s="15">
        <v>120237</v>
      </c>
      <c r="C61" s="4">
        <v>42131</v>
      </c>
      <c r="D61" s="47" t="s">
        <v>259</v>
      </c>
      <c r="E61" s="35"/>
      <c r="F61" s="2" t="s">
        <v>15</v>
      </c>
    </row>
    <row r="62" spans="1:6" ht="24">
      <c r="A62" s="18">
        <f t="shared" si="0"/>
        <v>61</v>
      </c>
      <c r="B62" s="15">
        <v>120242</v>
      </c>
      <c r="C62" s="4">
        <v>42166</v>
      </c>
      <c r="D62" s="41" t="s">
        <v>261</v>
      </c>
      <c r="E62" s="1" t="s">
        <v>322</v>
      </c>
      <c r="F62" s="2" t="s">
        <v>18</v>
      </c>
    </row>
    <row r="63" spans="1:6" ht="12">
      <c r="A63" s="18">
        <f t="shared" si="0"/>
        <v>62</v>
      </c>
      <c r="B63" s="15">
        <v>120243</v>
      </c>
      <c r="C63" s="4">
        <v>42200</v>
      </c>
      <c r="D63" s="41" t="s">
        <v>262</v>
      </c>
      <c r="E63" s="30"/>
      <c r="F63" s="2" t="s">
        <v>186</v>
      </c>
    </row>
    <row r="64" spans="1:6" ht="12">
      <c r="A64" s="18">
        <f t="shared" si="0"/>
        <v>63</v>
      </c>
      <c r="B64" s="15">
        <v>120245</v>
      </c>
      <c r="C64" s="4">
        <v>42200</v>
      </c>
      <c r="D64" s="6" t="s">
        <v>263</v>
      </c>
      <c r="E64" s="34"/>
      <c r="F64" s="2" t="s">
        <v>185</v>
      </c>
    </row>
    <row r="65" spans="1:6" ht="12">
      <c r="A65" s="18">
        <f t="shared" si="0"/>
        <v>64</v>
      </c>
      <c r="B65" s="15">
        <v>120246</v>
      </c>
      <c r="C65" s="4">
        <v>42200</v>
      </c>
      <c r="D65" s="6" t="s">
        <v>264</v>
      </c>
      <c r="E65" s="34"/>
      <c r="F65" s="2" t="s">
        <v>184</v>
      </c>
    </row>
    <row r="66" spans="1:6" ht="12">
      <c r="A66" s="18">
        <f t="shared" si="0"/>
        <v>65</v>
      </c>
      <c r="B66" s="15">
        <v>120247</v>
      </c>
      <c r="C66" s="4">
        <v>42200</v>
      </c>
      <c r="D66" s="41" t="s">
        <v>265</v>
      </c>
      <c r="E66" s="34"/>
      <c r="F66" s="2" t="s">
        <v>183</v>
      </c>
    </row>
    <row r="67" spans="1:6" ht="24">
      <c r="A67" s="18">
        <f t="shared" ref="A67:A128" si="1">ROW()-1</f>
        <v>66</v>
      </c>
      <c r="B67" s="15">
        <v>120248</v>
      </c>
      <c r="C67" s="4">
        <v>42211</v>
      </c>
      <c r="D67" s="6" t="s">
        <v>266</v>
      </c>
      <c r="E67" s="36"/>
      <c r="F67" s="2" t="s">
        <v>187</v>
      </c>
    </row>
    <row r="68" spans="1:6" ht="26.4">
      <c r="A68" s="18">
        <f t="shared" si="1"/>
        <v>67</v>
      </c>
      <c r="B68" s="15">
        <v>120259</v>
      </c>
      <c r="C68" s="4">
        <v>42355</v>
      </c>
      <c r="D68" s="47" t="s">
        <v>267</v>
      </c>
      <c r="E68" s="30"/>
      <c r="F68" s="2" t="s">
        <v>42</v>
      </c>
    </row>
    <row r="69" spans="1:6" ht="12">
      <c r="A69" s="18">
        <f t="shared" si="1"/>
        <v>68</v>
      </c>
      <c r="B69" s="15">
        <v>120260</v>
      </c>
      <c r="C69" s="4">
        <v>42394</v>
      </c>
      <c r="D69" s="41" t="s">
        <v>268</v>
      </c>
      <c r="E69" s="30"/>
      <c r="F69" s="2" t="s">
        <v>21</v>
      </c>
    </row>
    <row r="70" spans="1:6" ht="12">
      <c r="A70" s="18">
        <f t="shared" si="1"/>
        <v>69</v>
      </c>
      <c r="B70" s="15">
        <v>120261</v>
      </c>
      <c r="C70" s="4">
        <v>42394</v>
      </c>
      <c r="D70" s="41" t="s">
        <v>269</v>
      </c>
      <c r="E70" s="30"/>
      <c r="F70" s="2" t="s">
        <v>22</v>
      </c>
    </row>
    <row r="71" spans="1:6" ht="12">
      <c r="A71" s="18">
        <f t="shared" si="1"/>
        <v>70</v>
      </c>
      <c r="B71" s="15">
        <v>120262</v>
      </c>
      <c r="C71" s="4">
        <v>42394</v>
      </c>
      <c r="D71" s="41" t="s">
        <v>270</v>
      </c>
      <c r="E71" s="30"/>
      <c r="F71" s="2" t="s">
        <v>20</v>
      </c>
    </row>
    <row r="72" spans="1:6" ht="12">
      <c r="A72" s="18">
        <f t="shared" si="1"/>
        <v>71</v>
      </c>
      <c r="B72" s="15">
        <v>120263</v>
      </c>
      <c r="C72" s="4">
        <v>42394</v>
      </c>
      <c r="D72" s="41" t="s">
        <v>271</v>
      </c>
      <c r="E72" s="30"/>
      <c r="F72" s="2" t="s">
        <v>23</v>
      </c>
    </row>
    <row r="73" spans="1:6" ht="12">
      <c r="A73" s="18">
        <f t="shared" si="1"/>
        <v>72</v>
      </c>
      <c r="B73" s="15">
        <v>120264</v>
      </c>
      <c r="C73" s="4">
        <v>42394</v>
      </c>
      <c r="D73" s="41" t="s">
        <v>272</v>
      </c>
      <c r="E73" s="30"/>
      <c r="F73" s="2" t="s">
        <v>24</v>
      </c>
    </row>
    <row r="74" spans="1:6" ht="12">
      <c r="A74" s="18">
        <f t="shared" si="1"/>
        <v>73</v>
      </c>
      <c r="B74" s="15">
        <v>120265</v>
      </c>
      <c r="C74" s="4">
        <v>42450</v>
      </c>
      <c r="D74" s="41" t="s">
        <v>273</v>
      </c>
      <c r="E74" s="30"/>
      <c r="F74" s="2" t="s">
        <v>26</v>
      </c>
    </row>
    <row r="75" spans="1:6" ht="24">
      <c r="A75" s="18">
        <f t="shared" si="1"/>
        <v>74</v>
      </c>
      <c r="B75" s="15">
        <v>120273</v>
      </c>
      <c r="C75" s="4">
        <v>42421</v>
      </c>
      <c r="D75" s="41" t="s">
        <v>274</v>
      </c>
      <c r="E75" s="30"/>
      <c r="F75" s="2" t="s">
        <v>43</v>
      </c>
    </row>
    <row r="76" spans="1:6" ht="12">
      <c r="A76" s="18">
        <f t="shared" si="1"/>
        <v>75</v>
      </c>
      <c r="B76" s="15">
        <v>120274</v>
      </c>
      <c r="C76" s="4">
        <v>42457</v>
      </c>
      <c r="D76" s="41" t="s">
        <v>275</v>
      </c>
      <c r="E76" s="30"/>
      <c r="F76" s="2" t="s">
        <v>45</v>
      </c>
    </row>
    <row r="77" spans="1:6" ht="24">
      <c r="A77" s="18">
        <f t="shared" si="1"/>
        <v>76</v>
      </c>
      <c r="B77" s="15">
        <v>120277</v>
      </c>
      <c r="C77" s="4">
        <v>42432</v>
      </c>
      <c r="D77" s="41" t="s">
        <v>276</v>
      </c>
      <c r="E77" s="30"/>
      <c r="F77" s="2" t="s">
        <v>44</v>
      </c>
    </row>
    <row r="78" spans="1:6" ht="24">
      <c r="A78" s="18">
        <f t="shared" si="1"/>
        <v>77</v>
      </c>
      <c r="B78" s="15">
        <v>120279</v>
      </c>
      <c r="C78" s="4">
        <v>42450</v>
      </c>
      <c r="D78" s="44" t="s">
        <v>277</v>
      </c>
      <c r="E78" s="30"/>
      <c r="F78" s="2" t="s">
        <v>27</v>
      </c>
    </row>
    <row r="79" spans="1:6" ht="12">
      <c r="A79" s="18">
        <f t="shared" si="1"/>
        <v>78</v>
      </c>
      <c r="B79" s="15">
        <v>120280</v>
      </c>
      <c r="C79" s="4">
        <v>42477</v>
      </c>
      <c r="D79" s="41" t="s">
        <v>278</v>
      </c>
      <c r="E79" s="30"/>
      <c r="F79" s="2" t="s">
        <v>25</v>
      </c>
    </row>
    <row r="80" spans="1:6" ht="24">
      <c r="A80" s="18">
        <f t="shared" si="1"/>
        <v>79</v>
      </c>
      <c r="B80" s="15">
        <v>120285</v>
      </c>
      <c r="C80" s="4">
        <v>42563</v>
      </c>
      <c r="D80" s="41" t="s">
        <v>280</v>
      </c>
      <c r="E80" s="30"/>
      <c r="F80" s="2" t="s">
        <v>279</v>
      </c>
    </row>
    <row r="81" spans="1:6" ht="22.8">
      <c r="A81" s="18">
        <f t="shared" si="1"/>
        <v>80</v>
      </c>
      <c r="B81" s="15">
        <v>120286</v>
      </c>
      <c r="C81" s="4">
        <v>42515</v>
      </c>
      <c r="D81" s="41" t="s">
        <v>281</v>
      </c>
      <c r="E81" s="30"/>
      <c r="F81" s="8" t="s">
        <v>33</v>
      </c>
    </row>
    <row r="82" spans="1:6" ht="12">
      <c r="A82" s="18">
        <f t="shared" si="1"/>
        <v>81</v>
      </c>
      <c r="B82" s="15">
        <v>120290</v>
      </c>
      <c r="C82" s="4">
        <v>42603</v>
      </c>
      <c r="D82" s="6" t="s">
        <v>28</v>
      </c>
      <c r="E82" s="34"/>
      <c r="F82" s="2" t="s">
        <v>46</v>
      </c>
    </row>
    <row r="83" spans="1:6" ht="12">
      <c r="A83" s="18">
        <f t="shared" si="1"/>
        <v>82</v>
      </c>
      <c r="B83" s="15">
        <v>120291</v>
      </c>
      <c r="C83" s="4">
        <v>42603</v>
      </c>
      <c r="D83" s="41" t="s">
        <v>29</v>
      </c>
      <c r="E83" s="37"/>
      <c r="F83" s="2" t="s">
        <v>47</v>
      </c>
    </row>
    <row r="84" spans="1:6" ht="12">
      <c r="A84" s="18">
        <f t="shared" si="1"/>
        <v>83</v>
      </c>
      <c r="B84" s="15">
        <v>120292</v>
      </c>
      <c r="C84" s="4">
        <v>42603</v>
      </c>
      <c r="D84" s="41" t="s">
        <v>30</v>
      </c>
      <c r="E84" s="37"/>
      <c r="F84" s="2" t="s">
        <v>48</v>
      </c>
    </row>
    <row r="85" spans="1:6" ht="12">
      <c r="A85" s="18">
        <f t="shared" si="1"/>
        <v>84</v>
      </c>
      <c r="B85" s="15">
        <v>120293</v>
      </c>
      <c r="C85" s="4">
        <v>42603</v>
      </c>
      <c r="D85" s="41" t="s">
        <v>31</v>
      </c>
      <c r="E85" s="37"/>
      <c r="F85" s="2" t="s">
        <v>49</v>
      </c>
    </row>
    <row r="86" spans="1:6" ht="12">
      <c r="A86" s="18">
        <f t="shared" si="1"/>
        <v>85</v>
      </c>
      <c r="B86" s="15">
        <v>120294</v>
      </c>
      <c r="C86" s="4">
        <v>42603</v>
      </c>
      <c r="D86" s="41" t="s">
        <v>32</v>
      </c>
      <c r="E86" s="37"/>
      <c r="F86" s="2" t="s">
        <v>50</v>
      </c>
    </row>
    <row r="87" spans="1:6" ht="22.8">
      <c r="A87" s="18">
        <f t="shared" si="1"/>
        <v>86</v>
      </c>
      <c r="B87" s="15">
        <v>120296</v>
      </c>
      <c r="C87" s="4">
        <v>42612</v>
      </c>
      <c r="D87" s="41" t="s">
        <v>282</v>
      </c>
      <c r="E87" s="37"/>
      <c r="F87" s="8" t="s">
        <v>34</v>
      </c>
    </row>
    <row r="88" spans="1:6" ht="12">
      <c r="A88" s="18">
        <f t="shared" si="1"/>
        <v>87</v>
      </c>
      <c r="B88" s="15">
        <v>120300</v>
      </c>
      <c r="C88" s="4">
        <v>42670</v>
      </c>
      <c r="D88" s="41" t="s">
        <v>35</v>
      </c>
      <c r="E88" s="37"/>
      <c r="F88" s="2" t="s">
        <v>36</v>
      </c>
    </row>
    <row r="89" spans="1:6" ht="12">
      <c r="A89" s="18">
        <f t="shared" si="1"/>
        <v>88</v>
      </c>
      <c r="B89" s="15">
        <v>120301</v>
      </c>
      <c r="C89" s="4">
        <v>42681</v>
      </c>
      <c r="D89" s="41" t="s">
        <v>38</v>
      </c>
      <c r="E89" s="37"/>
      <c r="F89" s="2" t="s">
        <v>37</v>
      </c>
    </row>
    <row r="90" spans="1:6" ht="12">
      <c r="A90" s="18">
        <f t="shared" si="1"/>
        <v>89</v>
      </c>
      <c r="B90" s="15">
        <v>120302</v>
      </c>
      <c r="C90" s="4">
        <v>42764</v>
      </c>
      <c r="D90" s="41" t="s">
        <v>108</v>
      </c>
      <c r="E90" s="37"/>
      <c r="F90" s="2" t="s">
        <v>56</v>
      </c>
    </row>
    <row r="91" spans="1:6" ht="12">
      <c r="A91" s="18">
        <f t="shared" si="1"/>
        <v>90</v>
      </c>
      <c r="B91" s="15">
        <v>120304</v>
      </c>
      <c r="C91" s="4">
        <v>42731</v>
      </c>
      <c r="D91" s="41" t="s">
        <v>283</v>
      </c>
      <c r="E91" s="37"/>
      <c r="F91" s="9" t="s">
        <v>39</v>
      </c>
    </row>
    <row r="92" spans="1:6" ht="12">
      <c r="A92" s="18">
        <f t="shared" si="1"/>
        <v>91</v>
      </c>
      <c r="B92" s="15">
        <v>120305</v>
      </c>
      <c r="C92" s="4">
        <v>42711</v>
      </c>
      <c r="D92" s="41" t="s">
        <v>284</v>
      </c>
      <c r="E92" s="37"/>
      <c r="F92" s="9" t="s">
        <v>40</v>
      </c>
    </row>
    <row r="93" spans="1:6" ht="12">
      <c r="A93" s="18">
        <f t="shared" si="1"/>
        <v>92</v>
      </c>
      <c r="B93" s="15">
        <v>120306</v>
      </c>
      <c r="C93" s="4">
        <v>42711</v>
      </c>
      <c r="D93" s="41" t="s">
        <v>285</v>
      </c>
      <c r="E93" s="37"/>
      <c r="F93" s="9" t="s">
        <v>41</v>
      </c>
    </row>
    <row r="94" spans="1:6" ht="27" customHeight="1">
      <c r="A94" s="18">
        <f t="shared" si="1"/>
        <v>93</v>
      </c>
      <c r="B94" s="15">
        <v>120308</v>
      </c>
      <c r="C94" s="4">
        <v>42725</v>
      </c>
      <c r="D94" s="41" t="s">
        <v>286</v>
      </c>
      <c r="E94" s="37"/>
      <c r="F94" s="9" t="s">
        <v>188</v>
      </c>
    </row>
    <row r="95" spans="1:6" ht="24">
      <c r="A95" s="18">
        <f t="shared" si="1"/>
        <v>94</v>
      </c>
      <c r="B95" s="15">
        <v>120313</v>
      </c>
      <c r="C95" s="4">
        <v>42787</v>
      </c>
      <c r="D95" s="41" t="s">
        <v>287</v>
      </c>
      <c r="E95" s="37"/>
      <c r="F95" s="9" t="s">
        <v>51</v>
      </c>
    </row>
    <row r="96" spans="1:6" ht="25.5" customHeight="1">
      <c r="A96" s="18">
        <f t="shared" si="1"/>
        <v>95</v>
      </c>
      <c r="B96" s="15">
        <v>120314</v>
      </c>
      <c r="C96" s="4">
        <v>42787</v>
      </c>
      <c r="D96" s="41" t="s">
        <v>288</v>
      </c>
      <c r="E96" s="37"/>
      <c r="F96" s="9" t="s">
        <v>52</v>
      </c>
    </row>
    <row r="97" spans="1:6" ht="12">
      <c r="A97" s="18">
        <f t="shared" si="1"/>
        <v>96</v>
      </c>
      <c r="B97" s="15">
        <v>120315</v>
      </c>
      <c r="C97" s="4">
        <v>42792</v>
      </c>
      <c r="D97" s="41" t="s">
        <v>289</v>
      </c>
      <c r="E97" s="37"/>
      <c r="F97" s="53" t="s">
        <v>53</v>
      </c>
    </row>
    <row r="98" spans="1:6" ht="12">
      <c r="A98" s="18">
        <f t="shared" si="1"/>
        <v>97</v>
      </c>
      <c r="B98" s="15">
        <v>120316</v>
      </c>
      <c r="C98" s="4">
        <v>42795</v>
      </c>
      <c r="D98" s="41" t="s">
        <v>290</v>
      </c>
      <c r="E98" s="30"/>
      <c r="F98" s="2" t="s">
        <v>54</v>
      </c>
    </row>
    <row r="99" spans="1:6" ht="24">
      <c r="A99" s="18">
        <f t="shared" si="1"/>
        <v>98</v>
      </c>
      <c r="B99" s="15">
        <v>120318</v>
      </c>
      <c r="C99" s="4">
        <v>42800</v>
      </c>
      <c r="D99" s="41" t="s">
        <v>110</v>
      </c>
      <c r="E99" s="30"/>
      <c r="F99" s="2" t="s">
        <v>55</v>
      </c>
    </row>
    <row r="100" spans="1:6" ht="24">
      <c r="A100" s="18">
        <f t="shared" si="1"/>
        <v>99</v>
      </c>
      <c r="B100" s="15">
        <v>120320</v>
      </c>
      <c r="C100" s="4">
        <v>42807</v>
      </c>
      <c r="D100" s="41" t="s">
        <v>291</v>
      </c>
      <c r="E100" s="37"/>
      <c r="F100" s="53" t="s">
        <v>57</v>
      </c>
    </row>
    <row r="101" spans="1:6" ht="12">
      <c r="A101" s="18">
        <f t="shared" si="1"/>
        <v>100</v>
      </c>
      <c r="B101" s="15">
        <v>120321</v>
      </c>
      <c r="C101" s="4">
        <v>42834</v>
      </c>
      <c r="D101" s="41" t="s">
        <v>292</v>
      </c>
      <c r="E101" s="30"/>
      <c r="F101" s="2" t="s">
        <v>59</v>
      </c>
    </row>
    <row r="102" spans="1:6" ht="24">
      <c r="A102" s="18">
        <f t="shared" si="1"/>
        <v>101</v>
      </c>
      <c r="B102" s="15">
        <v>120322</v>
      </c>
      <c r="C102" s="4">
        <v>42863</v>
      </c>
      <c r="D102" s="41" t="s">
        <v>293</v>
      </c>
      <c r="E102" s="30"/>
      <c r="F102" s="9" t="s">
        <v>189</v>
      </c>
    </row>
    <row r="103" spans="1:6" ht="24">
      <c r="A103" s="18">
        <f t="shared" si="1"/>
        <v>102</v>
      </c>
      <c r="B103" s="15">
        <v>120325</v>
      </c>
      <c r="C103" s="4">
        <v>42869</v>
      </c>
      <c r="D103" s="41" t="s">
        <v>111</v>
      </c>
      <c r="E103" s="30"/>
      <c r="F103" s="9" t="s">
        <v>58</v>
      </c>
    </row>
    <row r="104" spans="1:6" ht="24">
      <c r="A104" s="18">
        <f t="shared" si="1"/>
        <v>103</v>
      </c>
      <c r="B104" s="15">
        <v>120327</v>
      </c>
      <c r="C104" s="4">
        <v>42883</v>
      </c>
      <c r="D104" s="41" t="s">
        <v>112</v>
      </c>
      <c r="E104" s="30"/>
      <c r="F104" s="9" t="s">
        <v>60</v>
      </c>
    </row>
    <row r="105" spans="1:6" ht="12">
      <c r="A105" s="18">
        <f t="shared" si="1"/>
        <v>104</v>
      </c>
      <c r="B105" s="15">
        <v>120332</v>
      </c>
      <c r="C105" s="4">
        <v>42895</v>
      </c>
      <c r="D105" s="41" t="s">
        <v>294</v>
      </c>
      <c r="E105" s="30"/>
      <c r="F105" s="2" t="s">
        <v>61</v>
      </c>
    </row>
    <row r="106" spans="1:6" ht="12">
      <c r="A106" s="18">
        <f t="shared" si="1"/>
        <v>105</v>
      </c>
      <c r="B106" s="15">
        <v>120333</v>
      </c>
      <c r="C106" s="4">
        <v>42921</v>
      </c>
      <c r="D106" s="41" t="s">
        <v>295</v>
      </c>
      <c r="E106" s="30"/>
      <c r="F106" s="2" t="s">
        <v>62</v>
      </c>
    </row>
    <row r="107" spans="1:6" ht="12">
      <c r="A107" s="18">
        <f t="shared" si="1"/>
        <v>106</v>
      </c>
      <c r="B107" s="15">
        <v>120335</v>
      </c>
      <c r="C107" s="4">
        <v>42963</v>
      </c>
      <c r="D107" s="41" t="s">
        <v>296</v>
      </c>
      <c r="E107" s="30"/>
      <c r="F107" s="2" t="s">
        <v>63</v>
      </c>
    </row>
    <row r="108" spans="1:6" ht="24">
      <c r="A108" s="18">
        <f t="shared" si="1"/>
        <v>107</v>
      </c>
      <c r="B108" s="15">
        <v>120336</v>
      </c>
      <c r="C108" s="4">
        <v>42947</v>
      </c>
      <c r="D108" s="41" t="s">
        <v>113</v>
      </c>
      <c r="E108" s="30"/>
      <c r="F108" s="9" t="s">
        <v>190</v>
      </c>
    </row>
    <row r="109" spans="1:6" ht="24">
      <c r="A109" s="18">
        <f t="shared" si="1"/>
        <v>108</v>
      </c>
      <c r="B109" s="15">
        <v>120337</v>
      </c>
      <c r="C109" s="4">
        <v>42983</v>
      </c>
      <c r="D109" s="41" t="s">
        <v>297</v>
      </c>
      <c r="E109" s="37"/>
      <c r="F109" s="2" t="s">
        <v>65</v>
      </c>
    </row>
    <row r="110" spans="1:6" ht="12">
      <c r="A110" s="18">
        <f t="shared" si="1"/>
        <v>109</v>
      </c>
      <c r="B110" s="15">
        <v>120338</v>
      </c>
      <c r="C110" s="4">
        <v>42963</v>
      </c>
      <c r="D110" s="41" t="s">
        <v>298</v>
      </c>
      <c r="E110" s="30"/>
      <c r="F110" s="2" t="s">
        <v>64</v>
      </c>
    </row>
    <row r="111" spans="1:6" ht="24">
      <c r="A111" s="18">
        <f t="shared" si="1"/>
        <v>110</v>
      </c>
      <c r="B111" s="15">
        <v>120338</v>
      </c>
      <c r="C111" s="4">
        <v>42983</v>
      </c>
      <c r="D111" s="41" t="s">
        <v>299</v>
      </c>
      <c r="E111" s="37"/>
      <c r="F111" s="2" t="s">
        <v>66</v>
      </c>
    </row>
    <row r="112" spans="1:6" ht="12">
      <c r="A112" s="18">
        <f t="shared" si="1"/>
        <v>111</v>
      </c>
      <c r="B112" s="15">
        <v>120339</v>
      </c>
      <c r="C112" s="4">
        <v>43021</v>
      </c>
      <c r="D112" s="41" t="s">
        <v>300</v>
      </c>
      <c r="E112" s="30"/>
      <c r="F112" s="2" t="s">
        <v>67</v>
      </c>
    </row>
    <row r="113" spans="1:6" ht="12">
      <c r="A113" s="18">
        <f t="shared" si="1"/>
        <v>112</v>
      </c>
      <c r="B113" s="15">
        <v>120340</v>
      </c>
      <c r="C113" s="4">
        <v>43046</v>
      </c>
      <c r="D113" s="41" t="s">
        <v>301</v>
      </c>
      <c r="E113" s="30"/>
      <c r="F113" s="2" t="s">
        <v>68</v>
      </c>
    </row>
    <row r="114" spans="1:6" ht="12">
      <c r="A114" s="18">
        <f t="shared" si="1"/>
        <v>113</v>
      </c>
      <c r="B114" s="15">
        <v>120317</v>
      </c>
      <c r="C114" s="4">
        <v>43103</v>
      </c>
      <c r="D114" s="41" t="s">
        <v>109</v>
      </c>
      <c r="E114" s="30"/>
      <c r="F114" s="2" t="s">
        <v>98</v>
      </c>
    </row>
    <row r="115" spans="1:6" ht="12">
      <c r="A115" s="18">
        <f t="shared" si="1"/>
        <v>114</v>
      </c>
      <c r="B115" s="15">
        <v>120342</v>
      </c>
      <c r="C115" s="4">
        <v>43088</v>
      </c>
      <c r="D115" s="41" t="s">
        <v>302</v>
      </c>
      <c r="E115" s="30"/>
      <c r="F115" s="2" t="s">
        <v>69</v>
      </c>
    </row>
    <row r="116" spans="1:6" ht="12">
      <c r="A116" s="18">
        <f t="shared" si="1"/>
        <v>115</v>
      </c>
      <c r="B116" s="15">
        <v>120343</v>
      </c>
      <c r="C116" s="4">
        <v>43070</v>
      </c>
      <c r="D116" s="41" t="s">
        <v>114</v>
      </c>
      <c r="E116" s="30"/>
      <c r="F116" s="2" t="s">
        <v>191</v>
      </c>
    </row>
    <row r="117" spans="1:6" ht="12">
      <c r="A117" s="18">
        <f t="shared" si="1"/>
        <v>116</v>
      </c>
      <c r="B117" s="15">
        <v>120344</v>
      </c>
      <c r="C117" s="4">
        <v>43053</v>
      </c>
      <c r="D117" s="41" t="s">
        <v>303</v>
      </c>
      <c r="E117" s="30"/>
      <c r="F117" s="2" t="s">
        <v>70</v>
      </c>
    </row>
    <row r="118" spans="1:6" ht="24">
      <c r="A118" s="18">
        <f t="shared" si="1"/>
        <v>117</v>
      </c>
      <c r="B118" s="15">
        <v>120344</v>
      </c>
      <c r="C118" s="4">
        <v>43145</v>
      </c>
      <c r="D118" s="41" t="s">
        <v>304</v>
      </c>
      <c r="E118" s="37"/>
      <c r="F118" s="2" t="s">
        <v>99</v>
      </c>
    </row>
    <row r="119" spans="1:6" ht="24">
      <c r="A119" s="18">
        <f t="shared" si="1"/>
        <v>118</v>
      </c>
      <c r="B119" s="15">
        <v>120345</v>
      </c>
      <c r="C119" s="4">
        <v>43153</v>
      </c>
      <c r="D119" s="41" t="s">
        <v>305</v>
      </c>
      <c r="E119" s="37"/>
      <c r="F119" s="2" t="s">
        <v>71</v>
      </c>
    </row>
    <row r="120" spans="1:6" ht="24">
      <c r="A120" s="18">
        <f t="shared" si="1"/>
        <v>119</v>
      </c>
      <c r="B120" s="15">
        <v>120345</v>
      </c>
      <c r="C120" s="4">
        <v>43269</v>
      </c>
      <c r="D120" s="41" t="s">
        <v>306</v>
      </c>
      <c r="E120" s="37"/>
      <c r="F120" s="2" t="s">
        <v>100</v>
      </c>
    </row>
    <row r="121" spans="1:6" ht="12">
      <c r="A121" s="18">
        <f t="shared" si="1"/>
        <v>120</v>
      </c>
      <c r="B121" s="15">
        <v>120346</v>
      </c>
      <c r="C121" s="4">
        <v>42788</v>
      </c>
      <c r="D121" s="41" t="s">
        <v>101</v>
      </c>
      <c r="E121" s="30"/>
      <c r="F121" s="2" t="s">
        <v>102</v>
      </c>
    </row>
    <row r="122" spans="1:6" ht="12">
      <c r="A122" s="18">
        <f t="shared" si="1"/>
        <v>121</v>
      </c>
      <c r="B122" s="15">
        <v>120347</v>
      </c>
      <c r="C122" s="4">
        <v>42805</v>
      </c>
      <c r="D122" s="41" t="s">
        <v>307</v>
      </c>
      <c r="E122" s="30"/>
      <c r="F122" s="2" t="s">
        <v>72</v>
      </c>
    </row>
    <row r="123" spans="1:6" ht="12">
      <c r="A123" s="18">
        <f t="shared" si="1"/>
        <v>122</v>
      </c>
      <c r="B123" s="15">
        <v>120348</v>
      </c>
      <c r="C123" s="3">
        <v>43180</v>
      </c>
      <c r="D123" s="41" t="s">
        <v>115</v>
      </c>
      <c r="E123" s="30"/>
      <c r="F123" s="2" t="s">
        <v>192</v>
      </c>
    </row>
    <row r="124" spans="1:6" ht="12">
      <c r="A124" s="18">
        <f t="shared" si="1"/>
        <v>123</v>
      </c>
      <c r="B124" s="15">
        <v>120350</v>
      </c>
      <c r="C124" s="4">
        <v>43237</v>
      </c>
      <c r="D124" s="41" t="s">
        <v>308</v>
      </c>
      <c r="E124" s="30"/>
      <c r="F124" s="2" t="s">
        <v>76</v>
      </c>
    </row>
    <row r="125" spans="1:6" ht="12">
      <c r="A125" s="18">
        <f t="shared" si="1"/>
        <v>124</v>
      </c>
      <c r="B125" s="15">
        <v>120351</v>
      </c>
      <c r="C125" s="4">
        <v>43249</v>
      </c>
      <c r="D125" s="41" t="s">
        <v>103</v>
      </c>
      <c r="E125" s="30"/>
      <c r="F125" s="2" t="s">
        <v>73</v>
      </c>
    </row>
    <row r="126" spans="1:6" ht="24">
      <c r="A126" s="18">
        <f t="shared" si="1"/>
        <v>125</v>
      </c>
      <c r="B126" s="15">
        <v>120352</v>
      </c>
      <c r="C126" s="4">
        <v>43249</v>
      </c>
      <c r="D126" s="41" t="s">
        <v>309</v>
      </c>
      <c r="E126" s="30"/>
      <c r="F126" s="9" t="s">
        <v>74</v>
      </c>
    </row>
    <row r="127" spans="1:6" ht="12">
      <c r="A127" s="18">
        <f t="shared" si="1"/>
        <v>126</v>
      </c>
      <c r="B127" s="15">
        <v>120353</v>
      </c>
      <c r="C127" s="4">
        <v>43299</v>
      </c>
      <c r="D127" s="41" t="s">
        <v>310</v>
      </c>
      <c r="E127" s="30"/>
      <c r="F127" s="2" t="s">
        <v>75</v>
      </c>
    </row>
    <row r="128" spans="1:6" ht="12">
      <c r="A128" s="18">
        <f t="shared" si="1"/>
        <v>127</v>
      </c>
      <c r="B128" s="15">
        <v>120354</v>
      </c>
      <c r="C128" s="4">
        <v>43331</v>
      </c>
      <c r="D128" s="41" t="s">
        <v>311</v>
      </c>
      <c r="E128" s="37"/>
      <c r="F128" s="53" t="s">
        <v>77</v>
      </c>
    </row>
    <row r="129" spans="1:6" ht="12">
      <c r="A129" s="18">
        <f t="shared" ref="A129:A152" si="2">ROW()-1</f>
        <v>128</v>
      </c>
      <c r="B129" s="15">
        <v>120355</v>
      </c>
      <c r="C129" s="4">
        <v>43395</v>
      </c>
      <c r="D129" s="41" t="s">
        <v>312</v>
      </c>
      <c r="E129" s="30"/>
      <c r="F129" s="2" t="s">
        <v>78</v>
      </c>
    </row>
    <row r="130" spans="1:6" ht="12">
      <c r="A130" s="18">
        <f t="shared" si="2"/>
        <v>129</v>
      </c>
      <c r="B130" s="15">
        <v>120356</v>
      </c>
      <c r="C130" s="4">
        <v>43430</v>
      </c>
      <c r="D130" s="41" t="s">
        <v>104</v>
      </c>
      <c r="E130" s="30"/>
      <c r="F130" s="2" t="s">
        <v>79</v>
      </c>
    </row>
    <row r="131" spans="1:6" ht="24">
      <c r="A131" s="18">
        <f t="shared" si="2"/>
        <v>130</v>
      </c>
      <c r="B131" s="15">
        <v>120356</v>
      </c>
      <c r="C131" s="4">
        <v>43438</v>
      </c>
      <c r="D131" s="41" t="s">
        <v>313</v>
      </c>
      <c r="E131" s="30"/>
      <c r="F131" s="2" t="s">
        <v>105</v>
      </c>
    </row>
    <row r="132" spans="1:6" ht="24">
      <c r="A132" s="18">
        <f t="shared" si="2"/>
        <v>131</v>
      </c>
      <c r="B132" s="15">
        <v>120360</v>
      </c>
      <c r="C132" s="4">
        <v>43447</v>
      </c>
      <c r="D132" s="41" t="s">
        <v>314</v>
      </c>
      <c r="E132" s="37"/>
      <c r="F132" s="2" t="s">
        <v>80</v>
      </c>
    </row>
    <row r="133" spans="1:6" ht="12">
      <c r="A133" s="18">
        <f t="shared" si="2"/>
        <v>132</v>
      </c>
      <c r="B133" s="15">
        <v>120361</v>
      </c>
      <c r="C133" s="4">
        <v>43473</v>
      </c>
      <c r="D133" s="41" t="s">
        <v>315</v>
      </c>
      <c r="E133" s="30"/>
      <c r="F133" s="2" t="s">
        <v>81</v>
      </c>
    </row>
    <row r="134" spans="1:6" ht="12">
      <c r="A134" s="18">
        <f t="shared" si="2"/>
        <v>133</v>
      </c>
      <c r="B134" s="15">
        <v>120363</v>
      </c>
      <c r="C134" s="4">
        <v>43528</v>
      </c>
      <c r="D134" s="41" t="s">
        <v>316</v>
      </c>
      <c r="E134" s="30"/>
      <c r="F134" s="2" t="s">
        <v>82</v>
      </c>
    </row>
    <row r="135" spans="1:6" ht="24">
      <c r="A135" s="18">
        <f t="shared" si="2"/>
        <v>134</v>
      </c>
      <c r="B135" s="15">
        <v>120364</v>
      </c>
      <c r="C135" s="4">
        <v>43529</v>
      </c>
      <c r="D135" s="41" t="s">
        <v>317</v>
      </c>
      <c r="E135" s="37"/>
      <c r="F135" s="2" t="s">
        <v>83</v>
      </c>
    </row>
    <row r="136" spans="1:6" ht="12">
      <c r="A136" s="18">
        <f t="shared" si="2"/>
        <v>135</v>
      </c>
      <c r="B136" s="15">
        <v>120365</v>
      </c>
      <c r="C136" s="4">
        <v>43551</v>
      </c>
      <c r="D136" s="41" t="s">
        <v>318</v>
      </c>
      <c r="E136" s="30"/>
      <c r="F136" s="2" t="s">
        <v>84</v>
      </c>
    </row>
    <row r="137" spans="1:6" ht="12">
      <c r="A137" s="18">
        <f t="shared" si="2"/>
        <v>136</v>
      </c>
      <c r="B137" s="15">
        <v>120366</v>
      </c>
      <c r="C137" s="4">
        <v>43571</v>
      </c>
      <c r="D137" s="41" t="s">
        <v>85</v>
      </c>
      <c r="E137" s="30"/>
      <c r="F137" s="2" t="s">
        <v>86</v>
      </c>
    </row>
    <row r="138" spans="1:6" s="14" customFormat="1" ht="12">
      <c r="A138" s="18">
        <f t="shared" si="2"/>
        <v>137</v>
      </c>
      <c r="B138" s="15">
        <v>120367</v>
      </c>
      <c r="C138" s="4">
        <v>43578</v>
      </c>
      <c r="D138" s="41" t="s">
        <v>106</v>
      </c>
      <c r="E138" s="30"/>
      <c r="F138" s="2" t="s">
        <v>87</v>
      </c>
    </row>
    <row r="139" spans="1:6" ht="12">
      <c r="A139" s="18">
        <f t="shared" si="2"/>
        <v>138</v>
      </c>
      <c r="B139" s="15">
        <v>120368</v>
      </c>
      <c r="C139" s="4">
        <v>43615</v>
      </c>
      <c r="D139" s="41" t="s">
        <v>88</v>
      </c>
      <c r="E139" s="30"/>
      <c r="F139" s="2" t="s">
        <v>89</v>
      </c>
    </row>
    <row r="140" spans="1:6" ht="12">
      <c r="A140" s="18">
        <f t="shared" si="2"/>
        <v>139</v>
      </c>
      <c r="B140" s="15">
        <v>120371</v>
      </c>
      <c r="C140" s="4">
        <v>43669</v>
      </c>
      <c r="D140" s="41" t="s">
        <v>107</v>
      </c>
      <c r="E140" s="30"/>
      <c r="F140" s="2" t="s">
        <v>90</v>
      </c>
    </row>
    <row r="141" spans="1:6" ht="12">
      <c r="A141" s="18">
        <f t="shared" si="2"/>
        <v>140</v>
      </c>
      <c r="B141" s="15">
        <v>120372</v>
      </c>
      <c r="C141" s="4">
        <v>43766</v>
      </c>
      <c r="D141" s="41" t="s">
        <v>116</v>
      </c>
      <c r="E141" s="30"/>
      <c r="F141" s="2" t="s">
        <v>91</v>
      </c>
    </row>
    <row r="142" spans="1:6" ht="12">
      <c r="A142" s="18">
        <f t="shared" si="2"/>
        <v>141</v>
      </c>
      <c r="B142" s="15">
        <v>120373</v>
      </c>
      <c r="C142" s="4">
        <v>43774</v>
      </c>
      <c r="D142" s="41" t="s">
        <v>117</v>
      </c>
      <c r="E142" s="30"/>
      <c r="F142" s="2" t="s">
        <v>92</v>
      </c>
    </row>
    <row r="143" spans="1:6" ht="24">
      <c r="A143" s="18">
        <f t="shared" si="2"/>
        <v>142</v>
      </c>
      <c r="B143" s="15">
        <v>120374</v>
      </c>
      <c r="C143" s="4">
        <v>43793</v>
      </c>
      <c r="D143" s="41" t="s">
        <v>319</v>
      </c>
      <c r="E143" s="37"/>
      <c r="F143" s="2" t="s">
        <v>93</v>
      </c>
    </row>
    <row r="144" spans="1:6" ht="12">
      <c r="A144" s="18">
        <f t="shared" si="2"/>
        <v>143</v>
      </c>
      <c r="B144" s="15">
        <v>120376</v>
      </c>
      <c r="C144" s="4">
        <v>43774</v>
      </c>
      <c r="D144" s="41" t="s">
        <v>118</v>
      </c>
      <c r="E144" s="30"/>
      <c r="F144" s="2" t="s">
        <v>94</v>
      </c>
    </row>
    <row r="145" spans="1:6" ht="12">
      <c r="A145" s="18">
        <f t="shared" si="2"/>
        <v>144</v>
      </c>
      <c r="B145" s="15">
        <v>120377</v>
      </c>
      <c r="C145" s="4" t="s">
        <v>121</v>
      </c>
      <c r="D145" s="41" t="s">
        <v>123</v>
      </c>
      <c r="E145" s="30"/>
      <c r="F145" s="2" t="s">
        <v>95</v>
      </c>
    </row>
    <row r="146" spans="1:6" ht="12">
      <c r="A146" s="18">
        <f t="shared" si="2"/>
        <v>145</v>
      </c>
      <c r="B146" s="15">
        <v>120379</v>
      </c>
      <c r="C146" s="4">
        <v>43874</v>
      </c>
      <c r="D146" s="41" t="s">
        <v>96</v>
      </c>
      <c r="E146" s="30"/>
      <c r="F146" s="2" t="s">
        <v>97</v>
      </c>
    </row>
    <row r="147" spans="1:6" ht="24">
      <c r="A147" s="18">
        <f t="shared" si="2"/>
        <v>146</v>
      </c>
      <c r="B147" s="15">
        <v>120380</v>
      </c>
      <c r="C147" s="4">
        <v>43902</v>
      </c>
      <c r="D147" s="41" t="s">
        <v>115</v>
      </c>
      <c r="E147" s="30"/>
      <c r="F147" s="2" t="s">
        <v>138</v>
      </c>
    </row>
    <row r="148" spans="1:6" ht="24">
      <c r="A148" s="18">
        <f t="shared" si="2"/>
        <v>147</v>
      </c>
      <c r="B148" s="15">
        <v>120381</v>
      </c>
      <c r="C148" s="4">
        <v>43884</v>
      </c>
      <c r="D148" s="41" t="s">
        <v>119</v>
      </c>
      <c r="E148" s="37"/>
      <c r="F148" s="2" t="s">
        <v>120</v>
      </c>
    </row>
    <row r="149" spans="1:6" ht="12">
      <c r="A149" s="18">
        <f t="shared" si="2"/>
        <v>148</v>
      </c>
      <c r="B149" s="15">
        <v>120382</v>
      </c>
      <c r="C149" s="4">
        <v>43887</v>
      </c>
      <c r="D149" s="41" t="s">
        <v>122</v>
      </c>
      <c r="E149" s="30"/>
      <c r="F149" s="2" t="s">
        <v>124</v>
      </c>
    </row>
    <row r="150" spans="1:6" ht="12">
      <c r="A150" s="18">
        <f t="shared" si="2"/>
        <v>149</v>
      </c>
      <c r="B150" s="15">
        <v>120383</v>
      </c>
      <c r="C150" s="4">
        <v>43906</v>
      </c>
      <c r="D150" s="41" t="s">
        <v>125</v>
      </c>
      <c r="E150" s="30"/>
      <c r="F150" s="2" t="s">
        <v>126</v>
      </c>
    </row>
    <row r="151" spans="1:6" ht="12">
      <c r="A151" s="18">
        <f t="shared" si="2"/>
        <v>150</v>
      </c>
      <c r="B151" s="15">
        <v>120384</v>
      </c>
      <c r="C151" s="4">
        <v>43914</v>
      </c>
      <c r="D151" s="41" t="s">
        <v>127</v>
      </c>
      <c r="E151" s="30"/>
      <c r="F151" s="2" t="s">
        <v>128</v>
      </c>
    </row>
    <row r="152" spans="1:6" ht="12.6" thickBot="1">
      <c r="A152" s="19">
        <f t="shared" si="2"/>
        <v>151</v>
      </c>
      <c r="B152" s="17">
        <v>120385</v>
      </c>
      <c r="C152" s="10">
        <v>43917</v>
      </c>
      <c r="D152" s="48" t="s">
        <v>127</v>
      </c>
      <c r="E152" s="38"/>
      <c r="F152" s="54" t="s">
        <v>129</v>
      </c>
    </row>
  </sheetData>
  <sheetProtection selectLockedCells="1" selectUnlockedCells="1"/>
  <autoFilter ref="B1:F152"/>
  <dataConsolidate/>
  <phoneticPr fontId="22" type="noConversion"/>
  <printOptions horizontalCentered="1"/>
  <pageMargins left="1.0416666666666666E-2" right="0" top="0.78749999999999998" bottom="0.59027777777777779" header="0.39374999999999999" footer="0.39374999999999999"/>
  <pageSetup paperSize="9" firstPageNumber="0" fitToHeight="10" orientation="landscape" r:id="rId1"/>
  <headerFooter alignWithMargins="0">
    <oddHeader>&amp;CPage &amp;P&amp;RChronos-Courrier_sortants</oddHeader>
    <oddFooter>Page &amp;P&amp;RChronos-Courrier_sortants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28C10EA6B0C146AC8DAB8BDDC1AE98" ma:contentTypeVersion="0" ma:contentTypeDescription="Create a new document." ma:contentTypeScope="" ma:versionID="e6fb9494192f9808dd7cf3debf8a0c3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27130D-FD7D-4D75-8359-C9BC9CF456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EC6E71-3AEE-48A2-BFD9-D95968F7761E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8AC0D93-EF8E-4A55-9343-DD97FFB0FA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Chrono Num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Markzizer</dc:creator>
  <cp:lastModifiedBy>שירה יהלומי</cp:lastModifiedBy>
  <cp:lastPrinted>2012-05-15T07:17:10Z</cp:lastPrinted>
  <dcterms:created xsi:type="dcterms:W3CDTF">2010-06-08T08:55:55Z</dcterms:created>
  <dcterms:modified xsi:type="dcterms:W3CDTF">2020-05-10T10:44:33Z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0x0101006128C10EA6B0C146AC8DAB8BDDC1AE98</vt:lpwstr>
  </property>
</Properties>
</file>