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15" yWindow="60" windowWidth="15360" windowHeight="6960" tabRatio="989" activeTab="2"/>
  </bookViews>
  <sheets>
    <sheet name="דף שער" sheetId="2852" r:id="rId1"/>
    <sheet name="מצבת כוח אדם" sheetId="2800" r:id="rId2"/>
    <sheet name="פירוט לפי סעיף" sheetId="2856" r:id="rId3"/>
  </sheets>
  <definedNames>
    <definedName name="_xlnm._FilterDatabase" localSheetId="2" hidden="1">'פירוט לפי סעיף'!$A$1:$K$2272</definedName>
    <definedName name="_xlnm.Print_Area" localSheetId="2">'פירוט לפי סעיף'!$B$1:$I$2269</definedName>
    <definedName name="_xlnm.Print_Titles" localSheetId="2">'פירוט לפי סעיף'!$1:$1</definedName>
  </definedNames>
  <calcPr calcId="145621"/>
</workbook>
</file>

<file path=xl/calcChain.xml><?xml version="1.0" encoding="utf-8"?>
<calcChain xmlns="http://schemas.openxmlformats.org/spreadsheetml/2006/main">
  <c r="O6" i="2800" l="1"/>
  <c r="O7" i="2800"/>
  <c r="O8" i="2800"/>
  <c r="O9" i="2800"/>
  <c r="O10" i="2800"/>
  <c r="O11" i="2800"/>
  <c r="O12" i="2800"/>
  <c r="O13" i="2800"/>
  <c r="O14" i="2800"/>
  <c r="O15" i="2800"/>
  <c r="O16" i="2800"/>
  <c r="O17" i="2800"/>
  <c r="O5" i="2800"/>
  <c r="R5" i="2800"/>
  <c r="L24" i="2800"/>
  <c r="K22" i="2800"/>
  <c r="J22" i="2800"/>
  <c r="L21" i="2800"/>
  <c r="L20" i="2800"/>
  <c r="L19" i="2800"/>
  <c r="K18" i="2800"/>
  <c r="J18" i="2800"/>
  <c r="L17" i="2800"/>
  <c r="L16" i="2800"/>
  <c r="L15" i="2800"/>
  <c r="L14" i="2800"/>
  <c r="L13" i="2800"/>
  <c r="L12" i="2800"/>
  <c r="L11" i="2800"/>
  <c r="L10" i="2800"/>
  <c r="L9" i="2800"/>
  <c r="L8" i="2800"/>
  <c r="L7" i="2800"/>
  <c r="L6" i="2800"/>
  <c r="L18" i="2800" l="1"/>
  <c r="K23" i="2800"/>
  <c r="K25" i="2800" s="1"/>
  <c r="L22" i="2800"/>
  <c r="L23" i="2800" s="1"/>
  <c r="L25" i="2800" s="1"/>
  <c r="J23" i="2800"/>
  <c r="J25" i="2800" s="1"/>
  <c r="J2028" i="2856"/>
  <c r="J2170" i="2856"/>
  <c r="J2132" i="2856"/>
  <c r="J2163" i="2856" l="1"/>
  <c r="J1914" i="2856"/>
  <c r="J1811" i="2856" l="1"/>
  <c r="J1287" i="2856"/>
  <c r="J1361" i="2856"/>
  <c r="J1470" i="2856"/>
  <c r="J1536" i="2856"/>
  <c r="J1560" i="2856"/>
  <c r="J1587" i="2856"/>
  <c r="J1756" i="2856"/>
  <c r="J1813" i="2856"/>
  <c r="J1842" i="2856"/>
  <c r="J1919" i="2856"/>
  <c r="J2009" i="2856"/>
  <c r="J2061" i="2856"/>
  <c r="J2080" i="2856"/>
  <c r="J2149" i="2856"/>
  <c r="J2248" i="2856"/>
  <c r="J1286" i="2856"/>
  <c r="J1382" i="2856"/>
  <c r="J1402" i="2856"/>
  <c r="J1427" i="2856"/>
  <c r="J1446" i="2856"/>
  <c r="J1586" i="2856"/>
  <c r="J1749" i="2856"/>
  <c r="J2047" i="2856"/>
  <c r="J2145" i="2856"/>
  <c r="J2247" i="2856"/>
  <c r="J1088" i="2856"/>
  <c r="J913" i="2856"/>
  <c r="J956" i="2856"/>
  <c r="J1009" i="2856"/>
  <c r="J1117" i="2856"/>
  <c r="J1172" i="2856"/>
  <c r="J1241" i="2856"/>
  <c r="J1500" i="2856"/>
  <c r="J1640" i="2856"/>
  <c r="J1712" i="2856"/>
  <c r="J2197" i="2856"/>
  <c r="J942" i="2856"/>
  <c r="J990" i="2856"/>
  <c r="J1157" i="2856"/>
  <c r="J1223" i="2856"/>
  <c r="J1343" i="2856"/>
  <c r="J1490" i="2856"/>
  <c r="J1773" i="2856"/>
  <c r="J1830" i="2856"/>
  <c r="J2004" i="2856"/>
  <c r="J2184" i="2856"/>
  <c r="J980" i="2856"/>
  <c r="J1037" i="2856"/>
  <c r="J1145" i="2856"/>
  <c r="J1208" i="2856"/>
  <c r="J1282" i="2856"/>
  <c r="J1320" i="2856"/>
  <c r="J1659" i="2856"/>
  <c r="J1692" i="2856"/>
  <c r="J1728" i="2856"/>
  <c r="J1761" i="2856"/>
  <c r="J1802" i="2856"/>
  <c r="J1871" i="2856"/>
  <c r="J1899" i="2856"/>
  <c r="J1997" i="2856"/>
  <c r="J2123" i="2856"/>
  <c r="J967" i="2856"/>
  <c r="J1022" i="2856"/>
  <c r="J1127" i="2856"/>
  <c r="J1196" i="2856"/>
  <c r="J1271" i="2856"/>
  <c r="J1306" i="2856"/>
  <c r="J1514" i="2856"/>
  <c r="J1649" i="2856"/>
  <c r="J1678" i="2856"/>
  <c r="J1719" i="2856"/>
  <c r="J1896" i="2856"/>
  <c r="J1391" i="2856"/>
  <c r="J1436" i="2856"/>
  <c r="J1485" i="2856"/>
  <c r="J1580" i="2856"/>
  <c r="J1786" i="2856"/>
  <c r="J1878" i="2856"/>
  <c r="J1950" i="2856"/>
  <c r="J1961" i="2856"/>
  <c r="J1991" i="2856"/>
  <c r="J909" i="2856"/>
  <c r="J1371" i="2856"/>
  <c r="J1458" i="2856"/>
  <c r="J1484" i="2856"/>
  <c r="J1529" i="2856"/>
  <c r="J1568" i="2856"/>
  <c r="J1603" i="2856"/>
  <c r="J1670" i="2856"/>
  <c r="J1876" i="2856"/>
  <c r="J1886" i="2856"/>
  <c r="J1947" i="2856"/>
  <c r="J1957" i="2856"/>
  <c r="J1970" i="2856"/>
  <c r="J1982" i="2856"/>
  <c r="J908" i="2856"/>
  <c r="J939" i="2856"/>
  <c r="J1363" i="2856"/>
  <c r="J1381" i="2856"/>
  <c r="J1393" i="2856"/>
  <c r="J1414" i="2856"/>
  <c r="J1438" i="2856"/>
  <c r="J1457" i="2856"/>
  <c r="J1483" i="2856"/>
  <c r="J1487" i="2856"/>
  <c r="J1518" i="2856"/>
  <c r="J1558" i="2856"/>
  <c r="J1567" i="2856"/>
  <c r="J1584" i="2856"/>
  <c r="J1602" i="2856"/>
  <c r="J1619" i="2856"/>
  <c r="J1882" i="2856"/>
  <c r="J1926" i="2856"/>
  <c r="J1955" i="2856"/>
  <c r="J1965" i="2856"/>
  <c r="J1980" i="2856"/>
  <c r="J2020" i="2856"/>
  <c r="J2070" i="2856"/>
  <c r="J2237" i="2856"/>
  <c r="J2251" i="2856"/>
  <c r="J886" i="2856"/>
  <c r="J923" i="2856"/>
  <c r="J1362" i="2856"/>
  <c r="J1373" i="2856"/>
  <c r="J1425" i="2856"/>
  <c r="J1448" i="2856"/>
  <c r="J1486" i="2856"/>
  <c r="J1544" i="2856"/>
  <c r="J1561" i="2856"/>
  <c r="J1581" i="2856"/>
  <c r="J1598" i="2856"/>
  <c r="J1618" i="2856"/>
  <c r="J1757" i="2856"/>
  <c r="J1787" i="2856"/>
  <c r="J1815" i="2856"/>
  <c r="J1843" i="2856"/>
  <c r="J1880" i="2856"/>
  <c r="J1952" i="2856"/>
  <c r="J1963" i="2856"/>
  <c r="J1977" i="2856"/>
  <c r="J1987" i="2856"/>
  <c r="J2069" i="2856"/>
  <c r="J2093" i="2856"/>
  <c r="J2236" i="2856"/>
  <c r="J2250" i="2856"/>
  <c r="T5" i="2800" l="1"/>
  <c r="S5" i="2800"/>
  <c r="R6" i="2800" l="1"/>
  <c r="R7" i="2800"/>
  <c r="R8" i="2800"/>
  <c r="R9" i="2800"/>
  <c r="R10" i="2800"/>
  <c r="R11" i="2800"/>
  <c r="R12" i="2800"/>
  <c r="R13" i="2800"/>
  <c r="R14" i="2800"/>
  <c r="R15" i="2800"/>
  <c r="R16" i="2800"/>
  <c r="R17" i="2800"/>
  <c r="S17" i="2800" l="1"/>
  <c r="T17" i="2800"/>
  <c r="T13" i="2800"/>
  <c r="S13" i="2800"/>
  <c r="T9" i="2800"/>
  <c r="S9" i="2800"/>
  <c r="S15" i="2800"/>
  <c r="T15" i="2800"/>
  <c r="S7" i="2800"/>
  <c r="T7" i="2800"/>
  <c r="S16" i="2800"/>
  <c r="T16" i="2800"/>
  <c r="S12" i="2800"/>
  <c r="T12" i="2800"/>
  <c r="S11" i="2800"/>
  <c r="T11" i="2800"/>
  <c r="S14" i="2800"/>
  <c r="T14" i="2800"/>
  <c r="S10" i="2800"/>
  <c r="T10" i="2800"/>
  <c r="S8" i="2800"/>
  <c r="T8" i="2800"/>
  <c r="T6" i="2800"/>
  <c r="S6" i="2800"/>
  <c r="R24" i="2800"/>
  <c r="S24" i="2800" s="1"/>
  <c r="O24" i="2800"/>
  <c r="Q22" i="2800"/>
  <c r="P22" i="2800"/>
  <c r="R21" i="2800"/>
  <c r="R20" i="2800"/>
  <c r="S20" i="2800" s="1"/>
  <c r="R19" i="2800"/>
  <c r="S19" i="2800" s="1"/>
  <c r="Q18" i="2800"/>
  <c r="P18" i="2800"/>
  <c r="N22" i="2800"/>
  <c r="M22" i="2800"/>
  <c r="O21" i="2800"/>
  <c r="O20" i="2800"/>
  <c r="O19" i="2800"/>
  <c r="N18" i="2800"/>
  <c r="M18" i="2800"/>
  <c r="T24" i="2800" l="1"/>
  <c r="T21" i="2800"/>
  <c r="S21" i="2800"/>
  <c r="S22" i="2800" s="1"/>
  <c r="T20" i="2800"/>
  <c r="T19" i="2800"/>
  <c r="T18" i="2800"/>
  <c r="S18" i="2800"/>
  <c r="Q23" i="2800"/>
  <c r="Q25" i="2800" s="1"/>
  <c r="O18" i="2800"/>
  <c r="R22" i="2800"/>
  <c r="O22" i="2800"/>
  <c r="R18" i="2800"/>
  <c r="P23" i="2800"/>
  <c r="P25" i="2800" s="1"/>
  <c r="N23" i="2800"/>
  <c r="N25" i="2800" s="1"/>
  <c r="M23" i="2800"/>
  <c r="M25" i="2800" s="1"/>
  <c r="T22" i="2800" l="1"/>
  <c r="T23" i="2800" s="1"/>
  <c r="T25" i="2800" s="1"/>
  <c r="S23" i="2800"/>
  <c r="S25" i="2800" s="1"/>
  <c r="O23" i="2800"/>
  <c r="O25" i="2800" s="1"/>
  <c r="R23" i="2800"/>
  <c r="R25" i="2800" s="1"/>
  <c r="F6" i="2800" l="1"/>
  <c r="F5" i="2800"/>
  <c r="I6" i="2800"/>
  <c r="F7" i="2800"/>
  <c r="I7" i="2800"/>
  <c r="F8" i="2800"/>
  <c r="I8" i="2800"/>
  <c r="F9" i="2800"/>
  <c r="I9" i="2800"/>
  <c r="F10" i="2800"/>
  <c r="I10" i="2800"/>
  <c r="F11" i="2800"/>
  <c r="I11" i="2800"/>
  <c r="F12" i="2800"/>
  <c r="I12" i="2800"/>
  <c r="F13" i="2800"/>
  <c r="I13" i="2800"/>
  <c r="F14" i="2800"/>
  <c r="I14" i="2800"/>
  <c r="F15" i="2800"/>
  <c r="I15" i="2800"/>
  <c r="F16" i="2800"/>
  <c r="I16" i="2800"/>
  <c r="F17" i="2800"/>
  <c r="I17" i="2800"/>
  <c r="A18" i="2800"/>
  <c r="B18" i="2800"/>
  <c r="D18" i="2800"/>
  <c r="E18" i="2800"/>
  <c r="G18" i="2800"/>
  <c r="H18" i="2800"/>
  <c r="F19" i="2800"/>
  <c r="I19" i="2800"/>
  <c r="F20" i="2800"/>
  <c r="F22" i="2800" s="1"/>
  <c r="I20" i="2800"/>
  <c r="A22" i="2800"/>
  <c r="B22" i="2800"/>
  <c r="D22" i="2800"/>
  <c r="D23" i="2800" s="1"/>
  <c r="D25" i="2800" s="1"/>
  <c r="E22" i="2800"/>
  <c r="E23" i="2800" s="1"/>
  <c r="E25" i="2800" s="1"/>
  <c r="G22" i="2800"/>
  <c r="H22" i="2800"/>
  <c r="B23" i="2800"/>
  <c r="F24" i="2800"/>
  <c r="I24" i="2800"/>
  <c r="F18" i="2800" l="1"/>
  <c r="F23" i="2800" s="1"/>
  <c r="F25" i="2800" s="1"/>
  <c r="A23" i="2800"/>
  <c r="H23" i="2800"/>
  <c r="H25" i="2800" s="1"/>
  <c r="I22" i="2800"/>
  <c r="G23" i="2800"/>
  <c r="G25" i="2800" s="1"/>
  <c r="I18" i="2800"/>
  <c r="I23" i="2800" l="1"/>
  <c r="I25" i="2800" s="1"/>
</calcChain>
</file>

<file path=xl/sharedStrings.xml><?xml version="1.0" encoding="utf-8"?>
<sst xmlns="http://schemas.openxmlformats.org/spreadsheetml/2006/main" count="5874" uniqueCount="2884">
  <si>
    <t>صيانة الطرق</t>
  </si>
  <si>
    <t>احتفالات واعياد</t>
  </si>
  <si>
    <t>نادي الموهوبين</t>
  </si>
  <si>
    <t>رواتب تقاعد</t>
  </si>
  <si>
    <t>مرافقة الطلاب في السفر</t>
  </si>
  <si>
    <t>اشتراك الاهل في نادي الموهوبين</t>
  </si>
  <si>
    <t>מים</t>
  </si>
  <si>
    <t>بيع مناقصات</t>
  </si>
  <si>
    <t>الامان على الطرق</t>
  </si>
  <si>
    <t>مساهمة في سكرتاريا مركز العلوم</t>
  </si>
  <si>
    <t>مساهمة في عاملي مختبر مركز العلوم</t>
  </si>
  <si>
    <t>رواتب المعلمين فوق الابتدائي</t>
  </si>
  <si>
    <t>مساهمة في الاستكمالات</t>
  </si>
  <si>
    <t>رسوم امتحانات بجروت</t>
  </si>
  <si>
    <t>مساهمة في عاملي المركز النفسي</t>
  </si>
  <si>
    <t>مساهمة في المرشدين</t>
  </si>
  <si>
    <t>مساهمة الحكومة في رواتب ضباط الدوام</t>
  </si>
  <si>
    <t xml:space="preserve">المجموع </t>
  </si>
  <si>
    <t>رسوم تطعيم وحجر الكلاب</t>
  </si>
  <si>
    <t>اشتراكات شخصية في تعبيد شوارع</t>
  </si>
  <si>
    <t>مساعدات معلمات البساتين</t>
  </si>
  <si>
    <t>معلمات البساتين</t>
  </si>
  <si>
    <t>اشتراك الاهالي في رسوم قبل الالزامي</t>
  </si>
  <si>
    <t>اشتراك الاهل في مدارس داخلية</t>
  </si>
  <si>
    <t>عمل محمي للمعاقين</t>
  </si>
  <si>
    <t>المركز التربوي</t>
  </si>
  <si>
    <t>הסעות</t>
  </si>
  <si>
    <t>رقم البند</t>
  </si>
  <si>
    <t>تضييفات</t>
  </si>
  <si>
    <t>سفريات</t>
  </si>
  <si>
    <t>استكمالات</t>
  </si>
  <si>
    <t>صيانة سيارات</t>
  </si>
  <si>
    <t>المجموع</t>
  </si>
  <si>
    <t>ادوات وتجهيزات</t>
  </si>
  <si>
    <t>اعمال مقاوله</t>
  </si>
  <si>
    <t>متفرقات</t>
  </si>
  <si>
    <t>المراقب الداخلي</t>
  </si>
  <si>
    <t>رسوم تنظيم مهني</t>
  </si>
  <si>
    <t>الناطق الرسمي</t>
  </si>
  <si>
    <t>ايجارات</t>
  </si>
  <si>
    <t>مواد</t>
  </si>
  <si>
    <t>اشتراك الحكومة في نادي الموهوبين</t>
  </si>
  <si>
    <t>المسلخ البلدي والقسم البيطري</t>
  </si>
  <si>
    <t>فوائد على القروض</t>
  </si>
  <si>
    <t>الاعفاءات</t>
  </si>
  <si>
    <t>شهادات وتصديقات</t>
  </si>
  <si>
    <t>دخل من ضريبة التحسين</t>
  </si>
  <si>
    <t>هبة عامة</t>
  </si>
  <si>
    <t>مساهمة الحكومة في اعفاءات المسنين</t>
  </si>
  <si>
    <t>مساهمة الحكومة في صناديق التقاعد</t>
  </si>
  <si>
    <t>ترخيص المهن</t>
  </si>
  <si>
    <t xml:space="preserve">مساعدات تعليم خاص </t>
  </si>
  <si>
    <t xml:space="preserve">مطبوعات </t>
  </si>
  <si>
    <t xml:space="preserve">اشتراكات اهالي في المواد </t>
  </si>
  <si>
    <t xml:space="preserve">صيانة  </t>
  </si>
  <si>
    <t xml:space="preserve">مساعدة لعائلات مع أولاد </t>
  </si>
  <si>
    <t xml:space="preserve">علاج العائلات المؤتمنة </t>
  </si>
  <si>
    <t xml:space="preserve">متخلفين عقليا بمؤسسات </t>
  </si>
  <si>
    <t>القسم</t>
  </si>
  <si>
    <t xml:space="preserve">الملاك </t>
  </si>
  <si>
    <t xml:space="preserve">الوظائف الفعلية </t>
  </si>
  <si>
    <t>תקן</t>
  </si>
  <si>
    <t xml:space="preserve">ביצוע </t>
  </si>
  <si>
    <t>الوظائف الثابتة</t>
  </si>
  <si>
    <t>الوظائف حسب الساعة</t>
  </si>
  <si>
    <t>منتخبون</t>
  </si>
  <si>
    <t>مكاتب منتخبين</t>
  </si>
  <si>
    <t>الدائرة المالية</t>
  </si>
  <si>
    <t>دائرة الهندسة</t>
  </si>
  <si>
    <t>الرياضة والثقافة والشباب</t>
  </si>
  <si>
    <t>مجموع الوظائف البلدية</t>
  </si>
  <si>
    <t>دائرة المعارف</t>
  </si>
  <si>
    <t>الخدمات الاجتماعية</t>
  </si>
  <si>
    <t>مجموع المعارف والخدمات الاجتماعية</t>
  </si>
  <si>
    <t>مجموع الوظائف الكلي</t>
  </si>
  <si>
    <t xml:space="preserve">متقاعدين </t>
  </si>
  <si>
    <t>סה"כ כולל גמלאים</t>
  </si>
  <si>
    <t xml:space="preserve">المجموع يشمل المتقاعدين </t>
  </si>
  <si>
    <t>هبة عامة-احتياط</t>
  </si>
  <si>
    <t>בתים חמים לנערות</t>
  </si>
  <si>
    <t>הוצאות שונות</t>
  </si>
  <si>
    <t>ארנונה כללית</t>
  </si>
  <si>
    <t>הכנסות שונות</t>
  </si>
  <si>
    <t>השתלמויות</t>
  </si>
  <si>
    <t>בולים וטלפון</t>
  </si>
  <si>
    <t>דמי חבר</t>
  </si>
  <si>
    <t>ביטוח</t>
  </si>
  <si>
    <t>חומרים</t>
  </si>
  <si>
    <t>כלים מכשירים וציוד</t>
  </si>
  <si>
    <t>ריהוט</t>
  </si>
  <si>
    <t>כלים ומכשירים</t>
  </si>
  <si>
    <t>עבודות קבלניות</t>
  </si>
  <si>
    <t>ציוד משרדי</t>
  </si>
  <si>
    <t>ספרות מקצועית</t>
  </si>
  <si>
    <t>פרסום</t>
  </si>
  <si>
    <t>מאור רחובות</t>
  </si>
  <si>
    <t>חגיגות וטקסים</t>
  </si>
  <si>
    <t>שכר דירה</t>
  </si>
  <si>
    <t>חשמל</t>
  </si>
  <si>
    <t>הוצאות טלפון</t>
  </si>
  <si>
    <t>כלים וציוד</t>
  </si>
  <si>
    <t>דמי חבר בארגונים</t>
  </si>
  <si>
    <t>עבודה קהילתית</t>
  </si>
  <si>
    <t>עבודות קבלניות ביוב</t>
  </si>
  <si>
    <t>שכונה תומכת</t>
  </si>
  <si>
    <t>כלים מכשירם וציוד</t>
  </si>
  <si>
    <t>סיוע למשפחות עם ילדים</t>
  </si>
  <si>
    <t>תוכנית מעבר לחרשים</t>
  </si>
  <si>
    <t>שיקום נכים בקהילה</t>
  </si>
  <si>
    <t>נערות במצוקה</t>
  </si>
  <si>
    <t>مساهمة الحكومة بالمركز التربوي-מרפ"ד</t>
  </si>
  <si>
    <t>برنامج الحوسبه</t>
  </si>
  <si>
    <t>مساهمة في الرحلات</t>
  </si>
  <si>
    <t>الامن والامان</t>
  </si>
  <si>
    <t>גנים טיפוליים</t>
  </si>
  <si>
    <t>מחלקת ספורט</t>
  </si>
  <si>
    <t>ב"ס לכדורגל</t>
  </si>
  <si>
    <t>טיפול בילד בקהילה</t>
  </si>
  <si>
    <t>שם כרטיס</t>
  </si>
  <si>
    <t>מחלקת הנהלה</t>
  </si>
  <si>
    <t>ארנונה פיגורים</t>
  </si>
  <si>
    <t>תעודות ואישורים</t>
  </si>
  <si>
    <t>משרד הפנים מענק</t>
  </si>
  <si>
    <t>מענק שיפוי אזרחים ותיקים</t>
  </si>
  <si>
    <t>מענק שיפוי שכר</t>
  </si>
  <si>
    <t>תקבולים אחרים מ הפנים</t>
  </si>
  <si>
    <t>תברואה/דגים ועופות</t>
  </si>
  <si>
    <t>מחלקת תברואה</t>
  </si>
  <si>
    <t>קרן חניה</t>
  </si>
  <si>
    <t>מחלקת תכנון והנדסה</t>
  </si>
  <si>
    <t>מיכלי אשפה</t>
  </si>
  <si>
    <t>החזרות מאיגוד תמיר-פחים כתומים</t>
  </si>
  <si>
    <t>החזרות מתאגיד תמיר-פינוי קרטון</t>
  </si>
  <si>
    <t>החזרות מתאגיד תמיר-פינוי אריזות</t>
  </si>
  <si>
    <t>מלאכה תעשיה ורישוי עסקים</t>
  </si>
  <si>
    <t>אגרת שילוט</t>
  </si>
  <si>
    <t>מחלקת גבייה</t>
  </si>
  <si>
    <t>אגרת חיסון כלבי</t>
  </si>
  <si>
    <t>משמר אזרחי</t>
  </si>
  <si>
    <t>השתתפות משרד הבטחון</t>
  </si>
  <si>
    <t>מימון עבודות  הנדסיות</t>
  </si>
  <si>
    <t>אגרת בניה ועדה</t>
  </si>
  <si>
    <t>אגרת כבישים</t>
  </si>
  <si>
    <t>מחלקת כבישים</t>
  </si>
  <si>
    <t>פעולות לבטיחות בדרכים-מ התחבורה</t>
  </si>
  <si>
    <t>מחלקת בטיחות דרכים</t>
  </si>
  <si>
    <t xml:space="preserve"> בטיחות והנגשה- מ התחבורה</t>
  </si>
  <si>
    <t>מחלקת גזברות והנה"ח</t>
  </si>
  <si>
    <t>הכנסה ממכרזים</t>
  </si>
  <si>
    <t>ריבית ועמלות</t>
  </si>
  <si>
    <t>הכנסות למשלוח דואר</t>
  </si>
  <si>
    <t>אכיפה עיקול ברישום</t>
  </si>
  <si>
    <t>מחלקת מח יועמ"ש</t>
  </si>
  <si>
    <t>קנסות מבית משפט</t>
  </si>
  <si>
    <t>שכ"ט עו"ד עסאם חטיב</t>
  </si>
  <si>
    <t>גביית אגרת עו"ד עסאם חטיב</t>
  </si>
  <si>
    <t>אגרת בית משפט-ניסן כהן</t>
  </si>
  <si>
    <t>הוצאות גביה-ביצורית</t>
  </si>
  <si>
    <t>אגרות בית משפט</t>
  </si>
  <si>
    <t>אגרת ביטול עיקולים</t>
  </si>
  <si>
    <t>אג' גני ילדים</t>
  </si>
  <si>
    <t>עוזרות לגננות סמל 19</t>
  </si>
  <si>
    <t>גננות ע. מדינה תקן</t>
  </si>
  <si>
    <t>שכל"ם גנ"י קדם חובה סמל 3</t>
  </si>
  <si>
    <t>ה. נלוות-ח"מ גני-ערבי סמל 401</t>
  </si>
  <si>
    <t>מחשב לכל ילד</t>
  </si>
  <si>
    <t>הצטיידות ושונות</t>
  </si>
  <si>
    <t>פרוייקטים בחינוך-קיימות,מ הלב,בטרם,..</t>
  </si>
  <si>
    <t>חוק שילוב-סייעות סמל 345</t>
  </si>
  <si>
    <t>א.שכפול יוח"א</t>
  </si>
  <si>
    <t>אחזקת ילדי צד"ל סמל 287</t>
  </si>
  <si>
    <t>סייעות כיתתיות ב"ס חריגות סמל 170</t>
  </si>
  <si>
    <t>שרתים-חוות ומכרזים סמל 105</t>
  </si>
  <si>
    <t>חדרים טרומיים ופינות עבודה</t>
  </si>
  <si>
    <t>מזכירים-חוות ומרכזים סמל 109</t>
  </si>
  <si>
    <t>הכנסות ב"ס ירוק</t>
  </si>
  <si>
    <t>פיילוט ספרים דיג אלבורג' מ החינוך</t>
  </si>
  <si>
    <t>העשרה חינוך מיוחד ערבי סמל404</t>
  </si>
  <si>
    <t xml:space="preserve"> ל.הסעות ח"מ-צפון סמל 259</t>
  </si>
  <si>
    <t>הסעות ח"מ צפון סמל 141</t>
  </si>
  <si>
    <t>ה.נלוות ח.מיוחד ערבי</t>
  </si>
  <si>
    <t>הזנת יוח"א סמל 160</t>
  </si>
  <si>
    <t xml:space="preserve"> מתי"א מזכירים סמל 028</t>
  </si>
  <si>
    <t>מתי"א שרתים סמל 027</t>
  </si>
  <si>
    <t>מתיי"א -אגרת שכפול סמל 029</t>
  </si>
  <si>
    <t>הצטיידות מתי"א</t>
  </si>
  <si>
    <t>מחוננים-משרד חינוך</t>
  </si>
  <si>
    <t>סל תל" לחט"ב סמל 214</t>
  </si>
  <si>
    <t>מחוננים-השתת תושבים</t>
  </si>
  <si>
    <t>אשכול פיס - לבורנטים סמל 085</t>
  </si>
  <si>
    <t>אשכול פיס-מזכירים סמל 087</t>
  </si>
  <si>
    <t>אשכול פיס-שרתים סמל 086</t>
  </si>
  <si>
    <t>בגרות חברתית סמל 565</t>
  </si>
  <si>
    <t>אוריינות מדעית כ.י'</t>
  </si>
  <si>
    <t>מוחזקות עו"ז 575</t>
  </si>
  <si>
    <t>קבטי"ם סמל 046</t>
  </si>
  <si>
    <t>מרכיבי בטחון ובטיחות</t>
  </si>
  <si>
    <t>פסיכלוגים חינוכיים סמל 047</t>
  </si>
  <si>
    <t>אבחון ליקויי למידה</t>
  </si>
  <si>
    <t>שפ"י הדרכה סמל 091</t>
  </si>
  <si>
    <t>פרוייקט איזורי בחירה מבוקרת</t>
  </si>
  <si>
    <t>קבסי"ם סמל 045</t>
  </si>
  <si>
    <t>מניעת נשירה מ החינוך</t>
  </si>
  <si>
    <t>הסעות נט-צפון סמל 473</t>
  </si>
  <si>
    <t>אגרת שרותים קרב-תלמידים</t>
  </si>
  <si>
    <t>אגרת תלמידי חוץ -הכנסה</t>
  </si>
  <si>
    <t>מפגעי בטיחות מ החינוך</t>
  </si>
  <si>
    <t>שרותי מנב"ס סמל 442</t>
  </si>
  <si>
    <t>חינוך מבוגרים- מ החינוך</t>
  </si>
  <si>
    <t>פעולות תרבות מוסדות שונים</t>
  </si>
  <si>
    <t>יחידת הנוער ומועצת תלמידים</t>
  </si>
  <si>
    <t>מתנדבים בחינוך</t>
  </si>
  <si>
    <t>שכר רכזת עמ"ן</t>
  </si>
  <si>
    <t>הכנסות סל תרבות-תושבים</t>
  </si>
  <si>
    <t>מחלקת מרכזי תרבות ומתנסי"ם</t>
  </si>
  <si>
    <t>הכנסות מרכז תרבות</t>
  </si>
  <si>
    <t>קייטנות קיץ-השתת ילדים</t>
  </si>
  <si>
    <t>תוכנית זוזו לב"ס יסודיים-הש ספורטיבית</t>
  </si>
  <si>
    <t>פעילות ספרוט השתתפות תושבים</t>
  </si>
  <si>
    <t>מ התרבות והספורט שפוץ מתקנים</t>
  </si>
  <si>
    <t>מרפאת שיניים-השת תלמידים</t>
  </si>
  <si>
    <t>מחלקת מרפאת שיניים</t>
  </si>
  <si>
    <t>בריאות השן מ הבריאות</t>
  </si>
  <si>
    <t>השתתפויות שונות במחלקת הרווחה</t>
  </si>
  <si>
    <t>מחלקת רווחה</t>
  </si>
  <si>
    <t>שכר מחלקת הרווחה</t>
  </si>
  <si>
    <t>הוצאות מינהליות</t>
  </si>
  <si>
    <t>פעולות אירגוניות</t>
  </si>
  <si>
    <t>כ"א חינוך מיוחד</t>
  </si>
  <si>
    <t>בטחון עובדים מאבטחים</t>
  </si>
  <si>
    <t>מקלטים לנשים מוכות</t>
  </si>
  <si>
    <t>השתת תושבים במר</t>
  </si>
  <si>
    <t>סיוע חד פעמי לחימום</t>
  </si>
  <si>
    <t>מרכזי טיפול באלימות</t>
  </si>
  <si>
    <t>סדנאות למשפחה</t>
  </si>
  <si>
    <t>תוכנית למניעת אלימות</t>
  </si>
  <si>
    <t>השתתפות תושבים על"א</t>
  </si>
  <si>
    <t>תכנית ספורט למניעת אלימות-מלב"ט</t>
  </si>
  <si>
    <t>שיקום האסיר-שכר</t>
  </si>
  <si>
    <t>טיפול משפחות אומנה</t>
  </si>
  <si>
    <t>מרכזי הורים ילדים</t>
  </si>
  <si>
    <t>יצירת קשר הורים-ילדי חוץ</t>
  </si>
  <si>
    <t>יצירת קשר הורים ילדים</t>
  </si>
  <si>
    <t>טיפול בילדים בסיכון</t>
  </si>
  <si>
    <t>טיפול בתקיפות מיניות</t>
  </si>
  <si>
    <t>השתתפות מוסדות-שמיד</t>
  </si>
  <si>
    <t>שמיד סיירת הורים המ לביט"פ</t>
  </si>
  <si>
    <t>שמיד מניעת אלימות וונדליזם המ לביט"פ</t>
  </si>
  <si>
    <t>שמיד ב"ס קהילתי להורים המ לביט"פ</t>
  </si>
  <si>
    <t>מדריכי מניעה המ לבט"פ שמיד</t>
  </si>
  <si>
    <t>משאלה חוויתית המ לבט"פ שמיד</t>
  </si>
  <si>
    <t>שמיד יזמות עסקית המ לביט"פ</t>
  </si>
  <si>
    <t>שמיד יסודי מ החינוך-רשת חברתית</t>
  </si>
  <si>
    <t>שמיד שח"ר מ החינוך</t>
  </si>
  <si>
    <t>שמיד משרד הבריאות</t>
  </si>
  <si>
    <t>שמיד מועדונית ומרכז טיפולי לנ בסיכון</t>
  </si>
  <si>
    <t>שמיד רכיבה ט ובכלים יצירתיים רווחה</t>
  </si>
  <si>
    <t>שמיד תכנית ראשית רווחה</t>
  </si>
  <si>
    <t>השתת באחזקת ילדים בפנימיות</t>
  </si>
  <si>
    <t>אחזקת ילדים בפנימיות</t>
  </si>
  <si>
    <t>עם הפנים לקהילה</t>
  </si>
  <si>
    <t>השת' במעון יום משפחתונים</t>
  </si>
  <si>
    <t>ילדים במעון יום משפח'</t>
  </si>
  <si>
    <t>משרד התעשיה-משפחתונים</t>
  </si>
  <si>
    <t>אחזקת זקינים במ</t>
  </si>
  <si>
    <t>השת" תושבים שרו</t>
  </si>
  <si>
    <t>תמיכה בזקן מש א</t>
  </si>
  <si>
    <t>טיפול בזקן בקהי</t>
  </si>
  <si>
    <t>מועדון זקינים</t>
  </si>
  <si>
    <t>מועדונים לזקן</t>
  </si>
  <si>
    <t>טיפול שיניים-השת'</t>
  </si>
  <si>
    <t>טיפולי ש. קשישים</t>
  </si>
  <si>
    <t>טיפול שיניים ומכ לקשיש</t>
  </si>
  <si>
    <t>מאבק באלימות כלפי זקינים-השתתפות עצמית</t>
  </si>
  <si>
    <t>מרכזי ועדות ח.ס</t>
  </si>
  <si>
    <t>השתתפות בפעילות  לקשיש</t>
  </si>
  <si>
    <t>השתתפות בפ. לקשישים</t>
  </si>
  <si>
    <t>מסגרות יומיות לזקן</t>
  </si>
  <si>
    <t>הכנסות צד ג'-זקנים</t>
  </si>
  <si>
    <t>סדור מפגרים במוסדות</t>
  </si>
  <si>
    <t>טיפול בהורים וילדיהם</t>
  </si>
  <si>
    <t>החזקת אוטיסטים</t>
  </si>
  <si>
    <t>מעון יום שיקומי לאוטסט</t>
  </si>
  <si>
    <t>מפגרים במעון אמונים א.ילדי חוץ</t>
  </si>
  <si>
    <t>מפגרים במעון אמוני</t>
  </si>
  <si>
    <t>קרן שלם-מימון למע"ש</t>
  </si>
  <si>
    <t>מפגרים במעון טיפולי</t>
  </si>
  <si>
    <t>מעשי"ם ילדי חוץ</t>
  </si>
  <si>
    <t>מעשי"ם</t>
  </si>
  <si>
    <t>מפגרים מ.טיפולי - ילדי חוץ</t>
  </si>
  <si>
    <t>שרותים תומכים ל</t>
  </si>
  <si>
    <t>נופשים למפגר</t>
  </si>
  <si>
    <t>הסעות למ. יום למפגר</t>
  </si>
  <si>
    <t>שיקום העיוור בקהילה</t>
  </si>
  <si>
    <t>אחזקת נכים בפנמ</t>
  </si>
  <si>
    <t>תעסוקה מוגנת למ</t>
  </si>
  <si>
    <t>מפעל מוגן-הקרן</t>
  </si>
  <si>
    <t>הסעות למ יום שיקומיים</t>
  </si>
  <si>
    <t>ליווי למ יום שיקומיים</t>
  </si>
  <si>
    <t>מרכז אבחון ושיקום</t>
  </si>
  <si>
    <t>מועדון נפגעי נפש-ביטוח לאומי</t>
  </si>
  <si>
    <t>מועדון נפגעי נפש-מ הרווחה</t>
  </si>
  <si>
    <t>מועדון נפגעי נפש-מ הבריאות</t>
  </si>
  <si>
    <t>טיפול בנערות במצוקה</t>
  </si>
  <si>
    <t>פרוייקט וינגייט</t>
  </si>
  <si>
    <t>טיפול בנוער ובצעירים</t>
  </si>
  <si>
    <t>מקלטים לנערות</t>
  </si>
  <si>
    <t>אפיקים-שילוב צעירים בסיכון בתעסוקה</t>
  </si>
  <si>
    <t>גביה ממשתתפים-</t>
  </si>
  <si>
    <t>הרשות למלחמה בסמים פעילות</t>
  </si>
  <si>
    <t>מלחמה בסמים ועישון-חינוך</t>
  </si>
  <si>
    <t>פרויקט סמים כ"א"</t>
  </si>
  <si>
    <t>מלחמה בסמים-שכר</t>
  </si>
  <si>
    <t>התמכרויות מבוגרים</t>
  </si>
  <si>
    <t>מ. יום לנוער סמים</t>
  </si>
  <si>
    <t>מפת"ן מקומי החז</t>
  </si>
  <si>
    <t>פעולות משלימות למפת"נים</t>
  </si>
  <si>
    <t>מפתן מקומי-ילדי חוץ</t>
  </si>
  <si>
    <t>מניעת אלימות-מפתן</t>
  </si>
  <si>
    <t>פעולות התנדבות-השת תושבים</t>
  </si>
  <si>
    <t>התנדבות-מ הרווחה</t>
  </si>
  <si>
    <t>פרוייקט לנגמלים</t>
  </si>
  <si>
    <t>מים פיגורים</t>
  </si>
  <si>
    <t>שכ"ד בית-מטבחיי</t>
  </si>
  <si>
    <t>שכ"ד שונות</t>
  </si>
  <si>
    <t>החזר מקרן היטל ביוב</t>
  </si>
  <si>
    <t>אגרת ביוב פיגורים</t>
  </si>
  <si>
    <t>הכנסה מריבית</t>
  </si>
  <si>
    <t>הכנסות מרבית</t>
  </si>
  <si>
    <t>הכנסות שנים קודמות</t>
  </si>
  <si>
    <t>משרד האוצר -גמלאות</t>
  </si>
  <si>
    <t>מענק לכסוי גרעו</t>
  </si>
  <si>
    <t>בחירות משרד הפנים</t>
  </si>
  <si>
    <t>מחלקת ביוב</t>
  </si>
  <si>
    <t>יו"ר וסגנים-שכר</t>
  </si>
  <si>
    <t>חשמל משרדי העירייה</t>
  </si>
  <si>
    <t>ריהוט והחזקתו הנהלה</t>
  </si>
  <si>
    <t>ציוד משרדי מתכלה הנהלה</t>
  </si>
  <si>
    <t>נסיעות    ואש"ל</t>
  </si>
  <si>
    <t>הוצאות כיבוד</t>
  </si>
  <si>
    <t>רכישת מתנות</t>
  </si>
  <si>
    <t>דלק ושמנים רכב ראש העיר</t>
  </si>
  <si>
    <t>תיקונים רכב ראש העיר</t>
  </si>
  <si>
    <t>בולים וטלפון- הנהלה</t>
  </si>
  <si>
    <t>פרסומים הנהלה</t>
  </si>
  <si>
    <t>משרדיות והדפסות הנהלה</t>
  </si>
  <si>
    <t>חמרים הנהלה</t>
  </si>
  <si>
    <t>כלים מכשירים וציוד הנהלה</t>
  </si>
  <si>
    <t>עבודות קבלניות הנהלה</t>
  </si>
  <si>
    <t>רכישת רכב לראש העיריה</t>
  </si>
  <si>
    <t>לשכת ההנהלה שכר</t>
  </si>
  <si>
    <t>מבקר העיריה שכר</t>
  </si>
  <si>
    <t>מחלקת מבקר פנים</t>
  </si>
  <si>
    <t>ריהוט והחזקתו מבקר העיר</t>
  </si>
  <si>
    <t>ציוד משרדי מתכלה מבקר העיר</t>
  </si>
  <si>
    <t>השתלמויות מבקר העיר</t>
  </si>
  <si>
    <t>ספרות מקצועית ועיתונים</t>
  </si>
  <si>
    <t>משרדיות והדפסות מבקר</t>
  </si>
  <si>
    <t>מזכירות שכר</t>
  </si>
  <si>
    <t>מחלקת מזכירות</t>
  </si>
  <si>
    <t>רהוט ואחזקת מזכירות</t>
  </si>
  <si>
    <t>ציוד משרדי מתכלה מזכירות</t>
  </si>
  <si>
    <t>השתלמויות מזכירות</t>
  </si>
  <si>
    <t>דמי חבר בארגוני</t>
  </si>
  <si>
    <t>פרסום מכרזים ומודעות</t>
  </si>
  <si>
    <t>מיכון ועיבוד נתונים הנהלה</t>
  </si>
  <si>
    <t>חמרים מזכירות</t>
  </si>
  <si>
    <t>כלים מכשירים וציוד מזכירות</t>
  </si>
  <si>
    <t>אחזקת כלים מכשירים מזכירות</t>
  </si>
  <si>
    <t>הוצאות קבלניות מזכירות</t>
  </si>
  <si>
    <t>כח אדם שכר</t>
  </si>
  <si>
    <t>מחלקת כח אדם</t>
  </si>
  <si>
    <t>רהוט והחזקת כוח אדם</t>
  </si>
  <si>
    <t>ציוד משרדי מתכלה כח אדם</t>
  </si>
  <si>
    <t>השתלמויות כח אדם</t>
  </si>
  <si>
    <t>משרדיות והדפסות</t>
  </si>
  <si>
    <t>כלים מכשירים וצ</t>
  </si>
  <si>
    <t>אחזקת כלים מכשירים</t>
  </si>
  <si>
    <t>רכש ואספקה שכר</t>
  </si>
  <si>
    <t>מחלקת רכש ואספקה</t>
  </si>
  <si>
    <t>שכ"ד מחסן העיריה</t>
  </si>
  <si>
    <t>חשמל מחסן העירייה</t>
  </si>
  <si>
    <t>ריהוט ואחזקת</t>
  </si>
  <si>
    <t>ציוד משרדי מתכל</t>
  </si>
  <si>
    <t>דמי חבר בארגון</t>
  </si>
  <si>
    <t>ביטוחי העיריה-שכר</t>
  </si>
  <si>
    <t>ארכיון שכר</t>
  </si>
  <si>
    <t>מחלקת ארכיון</t>
  </si>
  <si>
    <t>ריהוט וציוד ארכיון</t>
  </si>
  <si>
    <t>השתלמיות ארכיון</t>
  </si>
  <si>
    <t>דמי חבר ארכיון</t>
  </si>
  <si>
    <t>טלפון ארכיון העיריה</t>
  </si>
  <si>
    <t>חומרים-ארכיון</t>
  </si>
  <si>
    <t>דובר העיריה שכר</t>
  </si>
  <si>
    <t>מחלקת דוברות</t>
  </si>
  <si>
    <t>ציוד משרדי מתכלה</t>
  </si>
  <si>
    <t>הוצאות ספרות ועתונות</t>
  </si>
  <si>
    <t>הוצאות פרסום</t>
  </si>
  <si>
    <t>שיווק ומיתוג העיר וקבלניות</t>
  </si>
  <si>
    <t>מחלקת יועץ משפטי שכר</t>
  </si>
  <si>
    <t>רהוט והחזקות</t>
  </si>
  <si>
    <t>דמי חבר  באירגון</t>
  </si>
  <si>
    <t>דואר-יועץ משפטי</t>
  </si>
  <si>
    <t>אגרות משפטיות ובולים</t>
  </si>
  <si>
    <t>ציוד מכשירים</t>
  </si>
  <si>
    <t>בחירות</t>
  </si>
  <si>
    <t>גזברות והנה"ח שכר</t>
  </si>
  <si>
    <t>רהוט והחזקת גזברות והנה"ח</t>
  </si>
  <si>
    <t>ציוד משרדי מתכלה הנה"ח</t>
  </si>
  <si>
    <t>השתלמויות גזברות והנה"ח</t>
  </si>
  <si>
    <t>ספרות מקצועית ועיתונות</t>
  </si>
  <si>
    <t>טלפון ודואר גזברות</t>
  </si>
  <si>
    <t>אחזקת כלים וציוד גזברות והנה"ח</t>
  </si>
  <si>
    <t>עבודות קבלניות גזברות והנה"ח</t>
  </si>
  <si>
    <t>מחלקת הגביה שכר</t>
  </si>
  <si>
    <t>ריהוט והחזקת גבייה</t>
  </si>
  <si>
    <t>ציוד משרדי מתכלה גבייה</t>
  </si>
  <si>
    <t>השתלמויות שכר</t>
  </si>
  <si>
    <t>בולים טלפון- גבייה</t>
  </si>
  <si>
    <t>משרדיות והדפסות גבייה</t>
  </si>
  <si>
    <t>מיכון ועיבוד נתונים גבייה</t>
  </si>
  <si>
    <t>ציוד וריהוט גבייה</t>
  </si>
  <si>
    <t>אחזקת כלים ומכש</t>
  </si>
  <si>
    <t>עבודות קבלניות גבייה</t>
  </si>
  <si>
    <t>עמלה -בנק ערבי</t>
  </si>
  <si>
    <t>ריבית-בבנק ערבי</t>
  </si>
  <si>
    <t>עמלות בנק הפועלים</t>
  </si>
  <si>
    <t>עמלות בנק מרכנתיל</t>
  </si>
  <si>
    <t>ריבית בנק מרכנתיל</t>
  </si>
  <si>
    <t>עמלות עיקולים</t>
  </si>
  <si>
    <t>עמלות בנק הדואר</t>
  </si>
  <si>
    <t>עמלות בנק האוצר</t>
  </si>
  <si>
    <t>ריבית בנק האוצר-דקסיה</t>
  </si>
  <si>
    <t>ריבית מס הכנסה</t>
  </si>
  <si>
    <t>ריבית הוצ"אחרות</t>
  </si>
  <si>
    <t>עמלות ויזה</t>
  </si>
  <si>
    <t>עמלת ישראכרט</t>
  </si>
  <si>
    <t>קרן כיסוי גירעון</t>
  </si>
  <si>
    <t>ריבית</t>
  </si>
  <si>
    <t>הפרשי הצמדה</t>
  </si>
  <si>
    <t>קרן ביוב</t>
  </si>
  <si>
    <t>קרן הלוואות עירייה</t>
  </si>
  <si>
    <t>ריבית הלוואות עיריה</t>
  </si>
  <si>
    <t>הפרשי הצמדה הלוואות עירייה</t>
  </si>
  <si>
    <t>תברואה וניקיון שכר</t>
  </si>
  <si>
    <t>רהוט והחזקת</t>
  </si>
  <si>
    <t>השתלמיות איכות סביבה</t>
  </si>
  <si>
    <t>חמרים</t>
  </si>
  <si>
    <t>כלים מכשירים וציוד תברואה</t>
  </si>
  <si>
    <t>עבודות קבלניות תברואה</t>
  </si>
  <si>
    <t>הקצבה לאגודות חינוך סביבתי ושרותי בריאות</t>
  </si>
  <si>
    <t>שמירת רמפה והטמנת פסדים</t>
  </si>
  <si>
    <t>דלק ושמנים מטאטא</t>
  </si>
  <si>
    <t>תיקונים מטאטא</t>
  </si>
  <si>
    <t>רשוי ובטוחים</t>
  </si>
  <si>
    <t>רכישת פחים כתומים</t>
  </si>
  <si>
    <t>פינוי אשפה וקבלניות</t>
  </si>
  <si>
    <t>היטל הטמנה</t>
  </si>
  <si>
    <t>פינוי קרטונים</t>
  </si>
  <si>
    <t>פינוי פסולת אריזות</t>
  </si>
  <si>
    <t>שכר פקוח תברואי</t>
  </si>
  <si>
    <t>ריהוט פיקוח תברואי</t>
  </si>
  <si>
    <t>חמרים פיקוח תברואי</t>
  </si>
  <si>
    <t>ציוד פיקוח תברואי</t>
  </si>
  <si>
    <t>קבלניות פיקוח תברואי</t>
  </si>
  <si>
    <t>חומרים לשירות וטרינרי</t>
  </si>
  <si>
    <t>חומרי הדברה</t>
  </si>
  <si>
    <t>הדברה וחיטוי בריכות</t>
  </si>
  <si>
    <t>שכ"ד-משמר אזרחי</t>
  </si>
  <si>
    <t>מחלקת שמירה ובטחון</t>
  </si>
  <si>
    <t>חשמל שיטור קהילתי</t>
  </si>
  <si>
    <t>בולים וטלפון- משמר אזרחי</t>
  </si>
  <si>
    <t>הוצ למשמר אזרחי</t>
  </si>
  <si>
    <t>רישוי וביטוח רכב שיטור קה</t>
  </si>
  <si>
    <t>דלק ושמנים רכב שיטור קהילתי</t>
  </si>
  <si>
    <t>אחזקת רכב שיטור קהילתי</t>
  </si>
  <si>
    <t>חשמל מקלט אלמידאן</t>
  </si>
  <si>
    <t>הג"א מקומי</t>
  </si>
  <si>
    <t>הג"א ארצי- השתתפות  עירייה</t>
  </si>
  <si>
    <t>הוצאות לשעת חירום</t>
  </si>
  <si>
    <t>תכנון והנדסה שכר</t>
  </si>
  <si>
    <t>רהוט והחזקת הנדסה</t>
  </si>
  <si>
    <t>ציוד מתכלה הנדסה</t>
  </si>
  <si>
    <t>השתלמויות הנדסה</t>
  </si>
  <si>
    <t>בולים טלפון- תכנון והנדסה</t>
  </si>
  <si>
    <t>הוצ" אחרות וארגוניות</t>
  </si>
  <si>
    <t>כלים מכשירים וציוד הנדסה</t>
  </si>
  <si>
    <t>אחזקת כלים מכשירים הנדסה</t>
  </si>
  <si>
    <t>עבודות קבלניות הנדסה</t>
  </si>
  <si>
    <t>תכנון כללי</t>
  </si>
  <si>
    <t>מדידות</t>
  </si>
  <si>
    <t>השתת בועדה לתכנון</t>
  </si>
  <si>
    <t>תכנון שמאות ותביעות ועדה</t>
  </si>
  <si>
    <t>חמרים כבישים</t>
  </si>
  <si>
    <t>עבודות קבלניות כבישים</t>
  </si>
  <si>
    <t>תאורת רחובות שכר</t>
  </si>
  <si>
    <t>מחלקת תאורת רחובות</t>
  </si>
  <si>
    <t>חמרים מח חשמל</t>
  </si>
  <si>
    <t>מנוף דלק ושמנים</t>
  </si>
  <si>
    <t>תיקונים מנוף</t>
  </si>
  <si>
    <t>רישוי וביטוח</t>
  </si>
  <si>
    <t>רכישת כלים תאורת רחובות</t>
  </si>
  <si>
    <t>עבודות קבלניות תאורת רחובות</t>
  </si>
  <si>
    <t>בטיחות בדרכים שכר</t>
  </si>
  <si>
    <t>מיכון ועיבוד</t>
  </si>
  <si>
    <t>חומרים בטיחות בדרכים</t>
  </si>
  <si>
    <t>כלים מכשירים וציוד בטיחות ב</t>
  </si>
  <si>
    <t>עבודות קבלניות כבישים ובטיחות</t>
  </si>
  <si>
    <t>פעולות לבטיחות בדרכים</t>
  </si>
  <si>
    <t>עבודות הנגשה</t>
  </si>
  <si>
    <t xml:space="preserve"> השתתפות ברשות הניקוז</t>
  </si>
  <si>
    <t>גנים ציבוריים שכר</t>
  </si>
  <si>
    <t>מחלקת גנים ציבוריים</t>
  </si>
  <si>
    <t>מים לגינון ציבורי</t>
  </si>
  <si>
    <t>חומרים גינון</t>
  </si>
  <si>
    <t>כלים וציוד גינון</t>
  </si>
  <si>
    <t>אחזקת כלים ומכשירים גינון</t>
  </si>
  <si>
    <t>עבודות קבלניות גינון</t>
  </si>
  <si>
    <t>ארועים וחגיגות</t>
  </si>
  <si>
    <t>הכוונת חיילים-טלפון  ותקשורת</t>
  </si>
  <si>
    <t>הכוונת חיילים-שרותי מידע לציבור</t>
  </si>
  <si>
    <t>לשכת התעסוקה</t>
  </si>
  <si>
    <t>מים מוסדות העיריה</t>
  </si>
  <si>
    <t>דמי חבר עובדים</t>
  </si>
  <si>
    <t xml:space="preserve"> כלים וציוד מוסדות שונים</t>
  </si>
  <si>
    <t>קבלניות מוסדות העירייה</t>
  </si>
  <si>
    <t>דמי חבר מרכז השלטון ורש"ע</t>
  </si>
  <si>
    <t>ציוד מיגון אישי</t>
  </si>
  <si>
    <t>ביטוח מוסדות העיריה</t>
  </si>
  <si>
    <t>השתת עצמיות ותביעות</t>
  </si>
  <si>
    <t>מנהל חינוך שכר</t>
  </si>
  <si>
    <t>ריהוט והחזקת מח חינוך</t>
  </si>
  <si>
    <t>מכונות משרד והחזקת חינוך</t>
  </si>
  <si>
    <t>השתלמויות מח חינוך</t>
  </si>
  <si>
    <t>כלים מכשירים וציוד מח חינוך</t>
  </si>
  <si>
    <t>קניית שירותים</t>
  </si>
  <si>
    <t>שכר דירה גני ילדים</t>
  </si>
  <si>
    <t>חשמל  גני ילדים</t>
  </si>
  <si>
    <t>מים גנ"י</t>
  </si>
  <si>
    <t>רהוט וציוד גני ילדים</t>
  </si>
  <si>
    <t>ציוד מתכלה גני ילדים</t>
  </si>
  <si>
    <t>בולים וטלפון- עוזרות גנים</t>
  </si>
  <si>
    <t>משרדיות והדפסות גני ילדים</t>
  </si>
  <si>
    <t>מיכון ועיבוד נתונים</t>
  </si>
  <si>
    <t>חומרים גני ילדים</t>
  </si>
  <si>
    <t>כלים מכשירים וציוד גנ"י</t>
  </si>
  <si>
    <t>אחזקת כלים מכשירים גנ"י</t>
  </si>
  <si>
    <t>עבודות קבלניות גני ילדים</t>
  </si>
  <si>
    <t>גננות עובדות מדינה סמל 033</t>
  </si>
  <si>
    <t>סייעות ציל"ה שכר</t>
  </si>
  <si>
    <t>גננות עובדות מדינה תקן</t>
  </si>
  <si>
    <t>בולים וטלפון- מועדניות</t>
  </si>
  <si>
    <t>עוזרות גנ"י ט.חובה שכר</t>
  </si>
  <si>
    <t>שכ"ד טרום חובה</t>
  </si>
  <si>
    <t>חשמל גנ"י טרום חובה</t>
  </si>
  <si>
    <t>מים גנ"י טרום חובה</t>
  </si>
  <si>
    <t>ריהוט גנ"י טרום חובה</t>
  </si>
  <si>
    <t>ציוד משרדי מתכלה גנ"י טר"ח</t>
  </si>
  <si>
    <t>טלפון ובולים גנ"י טר"ח</t>
  </si>
  <si>
    <t>הסעות גנ"י ט"ח</t>
  </si>
  <si>
    <t>חומרים גנ"י טר"ח</t>
  </si>
  <si>
    <t>כלים וציוד גנ"י טרום חובה</t>
  </si>
  <si>
    <t>קבלניות גנ"י טרום חובה</t>
  </si>
  <si>
    <t>עוזרות לגננ וחנוך מיוחד</t>
  </si>
  <si>
    <t>שכ"ד גן טיפולי</t>
  </si>
  <si>
    <t>רהוט וציוד-גנים</t>
  </si>
  <si>
    <t>ציוד מתכלה</t>
  </si>
  <si>
    <t>הסעות והובלות</t>
  </si>
  <si>
    <t>אחזקת כלים ומכשירים</t>
  </si>
  <si>
    <t>גן טיפולי אוטיזם ריהוט</t>
  </si>
  <si>
    <t>גן אוטיזם פעילות</t>
  </si>
  <si>
    <t>שכ"ד ב"ס יסודי</t>
  </si>
  <si>
    <t>רהוט והחזקתו</t>
  </si>
  <si>
    <t>פר"ח והוצ אורגנ</t>
  </si>
  <si>
    <t>הובלות והסעות</t>
  </si>
  <si>
    <t>עבודות קבלניות בתי"ס יסודיים</t>
  </si>
  <si>
    <t>סיוע פדגוגיות ושונות-נ עצמי</t>
  </si>
  <si>
    <t>עובדי מנהל יסודי א</t>
  </si>
  <si>
    <t>חשמל יסודי א</t>
  </si>
  <si>
    <t>טלפון יסודי א'</t>
  </si>
  <si>
    <t>אינטרנט יסודי א-תקשוב</t>
  </si>
  <si>
    <t>חותם</t>
  </si>
  <si>
    <t>ניהול עצמי יסודי א'</t>
  </si>
  <si>
    <t>עובדי מנהל יסודי ב ג'בור</t>
  </si>
  <si>
    <t>חשמל יסודי ב ג'בור</t>
  </si>
  <si>
    <t>טלפון יסודי ב'</t>
  </si>
  <si>
    <t>אינטרנט יסודי ב -תקשוב</t>
  </si>
  <si>
    <t>ניהול עצמי יסודי ב'- גבור</t>
  </si>
  <si>
    <t>עובדי מנהל יסודי ג</t>
  </si>
  <si>
    <t>חשמל יסודי ג</t>
  </si>
  <si>
    <t>טלפון יסודי ג'</t>
  </si>
  <si>
    <t>אינטרנט יסודי ג' -תקשוב</t>
  </si>
  <si>
    <t>ניהול עצמי יסודי ג'</t>
  </si>
  <si>
    <t>עובדי מנהל יסודי ד</t>
  </si>
  <si>
    <t>חשמל יסודי ד</t>
  </si>
  <si>
    <t>טלפון יסודי ד'</t>
  </si>
  <si>
    <t>אינטרנט יסודי ד' -תקשוב</t>
  </si>
  <si>
    <t>ניהול עצמי יסודי ד'</t>
  </si>
  <si>
    <t>עובדי מנהל יסודי ה</t>
  </si>
  <si>
    <t>חשמל יסודי ה</t>
  </si>
  <si>
    <t>טלפון יסודי ה'</t>
  </si>
  <si>
    <t>אינטרנט סודי ה' -תקשוב</t>
  </si>
  <si>
    <t>אומנות בב"ס יסודיים</t>
  </si>
  <si>
    <t>ניהול עצמי יסודי ה'</t>
  </si>
  <si>
    <t>עובדי מנהל יסודי ו' אלמכתב</t>
  </si>
  <si>
    <t>חשמל יסודי ו</t>
  </si>
  <si>
    <t>טלפון יסודי ו'</t>
  </si>
  <si>
    <t>אינטרנט יסודי ו' -תקשוב</t>
  </si>
  <si>
    <t>ניהול עצמי יסודי ו'-אלמכתב</t>
  </si>
  <si>
    <t>עובדי מנהל יסודי אלבורג'</t>
  </si>
  <si>
    <t>חשמל יסודי אלבורג'</t>
  </si>
  <si>
    <t>טלפון יסודי אלבורג'</t>
  </si>
  <si>
    <t>אינטרנט אלבורג' -תקשוב</t>
  </si>
  <si>
    <t>ניהול עצמי יסודי אלבורג'</t>
  </si>
  <si>
    <t>עובדי מנהל יסודי אלח'רוביה</t>
  </si>
  <si>
    <t>חשמל יסודי אלח'רוביה</t>
  </si>
  <si>
    <t>טלפון יסודי אלח'רוביה</t>
  </si>
  <si>
    <t>ניהול עצמי יסודי אלחרוביה</t>
  </si>
  <si>
    <t>עובדי מנהבל יסודי אלבסליה</t>
  </si>
  <si>
    <t>חשמל יסודי אלבסליה</t>
  </si>
  <si>
    <t>טלפון יסודי אלבסליה</t>
  </si>
  <si>
    <t>אינטרנט אלבסליה-תקשוב</t>
  </si>
  <si>
    <t>חמרים יסודי בסליה</t>
  </si>
  <si>
    <t>ניהול עצמי יסודי אלבסליה</t>
  </si>
  <si>
    <t>מלוות צמודות לתלמיד</t>
  </si>
  <si>
    <t>עובדי מנהל יסודי מרשאן</t>
  </si>
  <si>
    <t>חשמל יסודי מרשאן/סרקיס</t>
  </si>
  <si>
    <t>רהוט והחזקתו יסודי מרשאן</t>
  </si>
  <si>
    <t>טלפון יסודי מרשאן/סרקיס</t>
  </si>
  <si>
    <t>אינטרנט מרשאן -תקשוב</t>
  </si>
  <si>
    <t>חמרים ב"ס מרשאן</t>
  </si>
  <si>
    <t>ניהול עצמי יסודי מרשאן</t>
  </si>
  <si>
    <t>סייעות כתתיות ח.מיוחד</t>
  </si>
  <si>
    <t>תקשוב יסודי א'</t>
  </si>
  <si>
    <t>תקשוב- שרותי תוכנה והפעלות</t>
  </si>
  <si>
    <t>תקשוב יסודי ב</t>
  </si>
  <si>
    <t>ב"ס ירוקים</t>
  </si>
  <si>
    <t>סייעות רפואיות לתלמיד</t>
  </si>
  <si>
    <t>השתתפות בטיולים יסודיים</t>
  </si>
  <si>
    <t>תקשוב אלבורג'</t>
  </si>
  <si>
    <t>תקשוב יסודי ג</t>
  </si>
  <si>
    <t>תקשוב יסודי ד'</t>
  </si>
  <si>
    <t>תקשוב יסודי ה</t>
  </si>
  <si>
    <t>תקשוב יסודי ו</t>
  </si>
  <si>
    <t>תקשוב אלח'רוביה</t>
  </si>
  <si>
    <t>תקשוב אלבסליה</t>
  </si>
  <si>
    <t>מתי"א שכר</t>
  </si>
  <si>
    <t>חשמל מתיא</t>
  </si>
  <si>
    <t>ציוד משרדי מתכלה מתי"א</t>
  </si>
  <si>
    <t xml:space="preserve"> טלפון מתי"א</t>
  </si>
  <si>
    <t>חומרים מתי"א</t>
  </si>
  <si>
    <t>אגרת תלמידי חוץ-הוצאה</t>
  </si>
  <si>
    <t>מעון יום אלנור שכר</t>
  </si>
  <si>
    <t>חשמל מעון אלנור</t>
  </si>
  <si>
    <t>מים למעון אלנור</t>
  </si>
  <si>
    <t>רהוט ואחזקתו</t>
  </si>
  <si>
    <t>טלפון ובולים- בי"ס אלנור</t>
  </si>
  <si>
    <t>הסעות חינוך מיוחד</t>
  </si>
  <si>
    <t>חומרים למעון יו</t>
  </si>
  <si>
    <t>מלוות ברכב לתלמיד</t>
  </si>
  <si>
    <t>סייעות תגבור</t>
  </si>
  <si>
    <t>פעולות אופק חדש</t>
  </si>
  <si>
    <t>חשמל חט"ב-אשכול פיס</t>
  </si>
  <si>
    <t>רהוט והחזקת חט"ב ב</t>
  </si>
  <si>
    <t>ציוד משרדי מתכלה חט"ב</t>
  </si>
  <si>
    <t>בולים טלפון- חט"ב ב</t>
  </si>
  <si>
    <t>משרדיות והדפסות חט"ב</t>
  </si>
  <si>
    <t>חומרים חט"ב ב</t>
  </si>
  <si>
    <t>כלים וציוד חט"ב ב</t>
  </si>
  <si>
    <t>אחזקת כלים וציוד חטב ב</t>
  </si>
  <si>
    <t>עבודות קבלניות חט"ב ב</t>
  </si>
  <si>
    <t>אחזקת כלים וציוד חט"ב ג'</t>
  </si>
  <si>
    <t>עבודות קבלניות חטב ג</t>
  </si>
  <si>
    <t>מועדון מחוננים שכר</t>
  </si>
  <si>
    <t>פעילות מחוננים</t>
  </si>
  <si>
    <t>אשכול פייס שכר</t>
  </si>
  <si>
    <t>חשמל אשכול פיס</t>
  </si>
  <si>
    <t>מים  אשכול</t>
  </si>
  <si>
    <t>ריהוט והחזקת אשכול פיס</t>
  </si>
  <si>
    <t>בולים וטלפון-אשכול</t>
  </si>
  <si>
    <t>חומרים אשכול פיס</t>
  </si>
  <si>
    <t>כילים מכשירים וציוד אשכול</t>
  </si>
  <si>
    <t>אחזקת כלים מכשירים אשכול</t>
  </si>
  <si>
    <t>עבודות קבלניות אשכול פיס</t>
  </si>
  <si>
    <t>טלפון ובולים-להב"ה</t>
  </si>
  <si>
    <t>אחזקת כלים וציוד להב"ה</t>
  </si>
  <si>
    <t>עבודות קבלניות-להב"ה</t>
  </si>
  <si>
    <t>מורים תיכון ב' שכר</t>
  </si>
  <si>
    <t>שכ"ד ב"ס תיכון</t>
  </si>
  <si>
    <t>חשמל תיכון ב</t>
  </si>
  <si>
    <t>מים תיכון ב</t>
  </si>
  <si>
    <t>ריהוט והחזקת תיכון ב</t>
  </si>
  <si>
    <t>ציוד משרדי מתכלה תיכון ב</t>
  </si>
  <si>
    <t>בולים וטפון מקיף ב</t>
  </si>
  <si>
    <t>משרדיות והדפסות תיכון ב</t>
  </si>
  <si>
    <t>חמרים תיכון</t>
  </si>
  <si>
    <t>כלים מכשירים וציוד תיכון</t>
  </si>
  <si>
    <t>עבודות קבלניות למקיפים</t>
  </si>
  <si>
    <t>שירות למקיף ולמידה מרחוק</t>
  </si>
  <si>
    <t>השתתפות בטיולים על יסודי</t>
  </si>
  <si>
    <t>מנהל מקיף ב שכר</t>
  </si>
  <si>
    <t>מורים תיכון ג שכר</t>
  </si>
  <si>
    <t>מנהל מקיף ג</t>
  </si>
  <si>
    <t>חשמל מקיף ג</t>
  </si>
  <si>
    <t>מים מקיף ג</t>
  </si>
  <si>
    <t>רהוט וציוד מקיף ג</t>
  </si>
  <si>
    <t>ציוד מתכלה מקיף ג</t>
  </si>
  <si>
    <t>בולים וטלפון מקיף ג</t>
  </si>
  <si>
    <t>חומרים מקיף ג</t>
  </si>
  <si>
    <t>כלים מכשירים וציוד מק ג</t>
  </si>
  <si>
    <t>אחזקה כלים וציוד מקיף ג</t>
  </si>
  <si>
    <t>עבודות קבלניות מקיף ג</t>
  </si>
  <si>
    <t>למידה מרחוק ותגבור מקיף ג</t>
  </si>
  <si>
    <t>מורים מקיף "א</t>
  </si>
  <si>
    <t>משרדיות-מקיף א</t>
  </si>
  <si>
    <t>עובדי מנהל מקיף א</t>
  </si>
  <si>
    <t>חשמל מקיף א</t>
  </si>
  <si>
    <t>מים מקיף א</t>
  </si>
  <si>
    <t>רהוט וציוד מקיף א</t>
  </si>
  <si>
    <t>ציוד מתכלה מקיף א</t>
  </si>
  <si>
    <t>בולים וטלפון מקיף א</t>
  </si>
  <si>
    <t>משרדיות והדפסות מקיף א</t>
  </si>
  <si>
    <t>חומרים מקיף א</t>
  </si>
  <si>
    <t>כלים מכשירים וציוד מקיף א</t>
  </si>
  <si>
    <t>אחזקה כלים וציוד מקיף א</t>
  </si>
  <si>
    <t>עבודות קבלניות מקיף א</t>
  </si>
  <si>
    <t>למידה מרחוק ותגבור מקיף א</t>
  </si>
  <si>
    <t>סיעוד תיכון ב" שכר</t>
  </si>
  <si>
    <t>קב"ט מוס"ח-שכר</t>
  </si>
  <si>
    <t>בולים וטלפון- קב"ט</t>
  </si>
  <si>
    <t>קב"ט ציוד</t>
  </si>
  <si>
    <t>פסג"ה-מרפ"ד שכר</t>
  </si>
  <si>
    <t>רהוט והחזקת וציוד</t>
  </si>
  <si>
    <t>בולים וטלפון- פסגה</t>
  </si>
  <si>
    <t>חומרים-פסג"ה</t>
  </si>
  <si>
    <t>עבודות קבלניות-פסג"ה</t>
  </si>
  <si>
    <t>תחנה פסיכולוגית שכר שפ"ח</t>
  </si>
  <si>
    <t>שכר דירה פסיכולוגית</t>
  </si>
  <si>
    <t>ריהוט והחזקתו שפ"ח</t>
  </si>
  <si>
    <t>השתלמיות פסיכולוגית</t>
  </si>
  <si>
    <t>בולים וטלפון פסיכולוגית</t>
  </si>
  <si>
    <t>חומרים פסיכולוגי</t>
  </si>
  <si>
    <t>אחזקת כלים מכשירים פסיכולוג</t>
  </si>
  <si>
    <t>עב קבלניות פסיכולוגים</t>
  </si>
  <si>
    <t>ביטוח תלמידים</t>
  </si>
  <si>
    <t>השתת בהוצ וקבלניות מוס"ח</t>
  </si>
  <si>
    <t>מלגות לסטודנטים</t>
  </si>
  <si>
    <t>ק . ב . ס   -שכר</t>
  </si>
  <si>
    <t>ריהוט והחזקת וציוד קב"ס</t>
  </si>
  <si>
    <t>אורגוניות קב"ס</t>
  </si>
  <si>
    <t>כלים וציוד קב"ס</t>
  </si>
  <si>
    <t>הסעות ילדים</t>
  </si>
  <si>
    <t>פרויקט קרב</t>
  </si>
  <si>
    <t>תהילה-חינוך מבוגרים שכר</t>
  </si>
  <si>
    <t>פעולויות לחינוך מבוגרים</t>
  </si>
  <si>
    <t>חוגים מדעיים וטכנולוגיים</t>
  </si>
  <si>
    <t>מסו"ח מוכרים לא רשמיים-נהרי</t>
  </si>
  <si>
    <t>חדש האישה-שבוע הילד ופעילויות תרבות ואומנות</t>
  </si>
  <si>
    <t>ספריה ציבורית שכר</t>
  </si>
  <si>
    <t>מחלקת ספריה ציבורית</t>
  </si>
  <si>
    <t>רהוט והחזקתו ספריה</t>
  </si>
  <si>
    <t>הוצ' כיבוד</t>
  </si>
  <si>
    <t>בולים טלפון- ספריה</t>
  </si>
  <si>
    <t>ספרים לספריה</t>
  </si>
  <si>
    <t>אחזקת כלים מכש ספריה</t>
  </si>
  <si>
    <t xml:space="preserve"> מרכזי תרבות ומתנסים-שכר</t>
  </si>
  <si>
    <t>חשמל מתנס</t>
  </si>
  <si>
    <t>מים מתנס</t>
  </si>
  <si>
    <t>רהוט והחזקתו מתנס</t>
  </si>
  <si>
    <t>טלפון- מתנס"ם</t>
  </si>
  <si>
    <t>חמרים מתנס</t>
  </si>
  <si>
    <t>ציוד  מתנס</t>
  </si>
  <si>
    <t>הפעלת מרכזים ומתנ"סים</t>
  </si>
  <si>
    <t>חשמל מתנ"ס שכ חיילים</t>
  </si>
  <si>
    <t>יחידת נוער ומועצת תלמידים-שכר</t>
  </si>
  <si>
    <t>יחידת נוער השתלמויות</t>
  </si>
  <si>
    <t>יחידת נוער דמי חבר</t>
  </si>
  <si>
    <t>יחידת נוער ומועצת ת-שכר מנגנון</t>
  </si>
  <si>
    <t>בתי נוער-שכר</t>
  </si>
  <si>
    <t>שכ"ד בית נוער</t>
  </si>
  <si>
    <t>אחזקת כלים</t>
  </si>
  <si>
    <t>חוגים והפעלות תר נוער</t>
  </si>
  <si>
    <t>מ.הפעלת נוער</t>
  </si>
  <si>
    <t>מגרש כדורגל שכר</t>
  </si>
  <si>
    <t>חשמל מגרש כדוררגל</t>
  </si>
  <si>
    <t>מים מגרש כדורגל</t>
  </si>
  <si>
    <t>טלפון- מגרש כדורגל</t>
  </si>
  <si>
    <t>חומרים מגרש</t>
  </si>
  <si>
    <t>תחזוקת רכב מגרש</t>
  </si>
  <si>
    <t>עבודות קבלניות מגרש</t>
  </si>
  <si>
    <t>חשמל אולם ספורט</t>
  </si>
  <si>
    <t>מנהל ספורט שכר</t>
  </si>
  <si>
    <t>הוצאות כבוד</t>
  </si>
  <si>
    <t>השתלמויות-מחלקת</t>
  </si>
  <si>
    <t>טלפון מחלקת ספורט</t>
  </si>
  <si>
    <t xml:space="preserve"> ארגוניות ב"ס לכדורגל</t>
  </si>
  <si>
    <t>הסעות ב"ס כדורגל</t>
  </si>
  <si>
    <t>חומרים ספורט</t>
  </si>
  <si>
    <t>כלים מכשירים וציוד ספורט</t>
  </si>
  <si>
    <t>הפעלת קבוצות וקבלניות</t>
  </si>
  <si>
    <t>תמיכה בקבוצות ספורט</t>
  </si>
  <si>
    <t>מועדון בית ספרי הסעות</t>
  </si>
  <si>
    <t>מועדון בית ספרי פעילות</t>
  </si>
  <si>
    <t>מרפאת שיניים שכר</t>
  </si>
  <si>
    <t>חשמל מרפאת שיניים</t>
  </si>
  <si>
    <t>ביטוח מרפאת שיניים</t>
  </si>
  <si>
    <t>טלפון ובולים -מרפאת שיניים</t>
  </si>
  <si>
    <t>חומרים מרפאת שיניים</t>
  </si>
  <si>
    <t>אחזקת כילים ומכ</t>
  </si>
  <si>
    <t>קבלניות-מרפאת ש</t>
  </si>
  <si>
    <t>תחנת אם וילד שכר</t>
  </si>
  <si>
    <t>מחלקת תח אם וילד</t>
  </si>
  <si>
    <t>חשמל אם וילד אלפואר</t>
  </si>
  <si>
    <t>מים תחנת אם וילד</t>
  </si>
  <si>
    <t>בולים טלפון-  אם וליד</t>
  </si>
  <si>
    <t>חומרים תחנת אם וילד</t>
  </si>
  <si>
    <t>אחזקת כלים מכשי</t>
  </si>
  <si>
    <t>עבודות קבלניות תחנת אם וילד</t>
  </si>
  <si>
    <t>חשמל  אם וילד</t>
  </si>
  <si>
    <t>ריהוט ואחזקתו מחלקת רווחה</t>
  </si>
  <si>
    <t>ציוד משרדי מתכלה מח רווחה</t>
  </si>
  <si>
    <t>השתלמיות רווחה</t>
  </si>
  <si>
    <t>טלפון- רווחה</t>
  </si>
  <si>
    <t>משרדיות והדפסות רווחה</t>
  </si>
  <si>
    <t>מיכון מחלקת רווחה</t>
  </si>
  <si>
    <t>הוצ שונות</t>
  </si>
  <si>
    <t>חומרים רווחה</t>
  </si>
  <si>
    <t>ציוד מכשירים ורהוט רווחה</t>
  </si>
  <si>
    <t>אחזקת כלים מכשירים רווחה</t>
  </si>
  <si>
    <t>משפחות במצוקה בקהילה</t>
  </si>
  <si>
    <t>על"א- פעילות</t>
  </si>
  <si>
    <t>טיפול בפרט ובמשפחה</t>
  </si>
  <si>
    <t>מרכזי טיפול באלימות- פעולות</t>
  </si>
  <si>
    <t>שכר מנהל תוכנית -על"א</t>
  </si>
  <si>
    <t>על"א אכיפה שכר</t>
  </si>
  <si>
    <t>תחום אכיפה על"א</t>
  </si>
  <si>
    <t>תחום פנאי על"א שכר</t>
  </si>
  <si>
    <t>תחום פנאי על"א</t>
  </si>
  <si>
    <t>תחום חינוך על"א שכר</t>
  </si>
  <si>
    <t>תחום חינוך על"א</t>
  </si>
  <si>
    <t>תחום קשר עירוני על"א</t>
  </si>
  <si>
    <t>תחום רווחה על"א -שכר</t>
  </si>
  <si>
    <t>תחום רווחה על"א</t>
  </si>
  <si>
    <t>טכנולוגיה ואמצעים על"א</t>
  </si>
  <si>
    <t>תכנית ספורט למניעת אלימות-על"א</t>
  </si>
  <si>
    <t>פעילות קיץ החזרת קיצוץ על"א- שכר</t>
  </si>
  <si>
    <t>פעילות קיץ החזרת קיצוץ-על"א</t>
  </si>
  <si>
    <t>שמיד- התכנית הלאומית לבני נוער</t>
  </si>
  <si>
    <t>טיפול בילד בקהילה-שכר</t>
  </si>
  <si>
    <t>טיפול ילד בקה.-ציוד מתכ</t>
  </si>
  <si>
    <t>טיפול בילד בק.-רהוט וציוד</t>
  </si>
  <si>
    <t>טיפול בילד בקהי</t>
  </si>
  <si>
    <t>מרכז הורים ילדים שכר</t>
  </si>
  <si>
    <t>מרכז הורים ילדים שכ"ד</t>
  </si>
  <si>
    <t>חשמל מרכז הורים ילדים</t>
  </si>
  <si>
    <t>ריהוט הורים ילדים</t>
  </si>
  <si>
    <t>ציוד מתכלה-הורים ילדים</t>
  </si>
  <si>
    <t>דואר וטלפון הורים ילדים</t>
  </si>
  <si>
    <t>חומרים-מ.הורים</t>
  </si>
  <si>
    <t>ציוד הורים ילדים</t>
  </si>
  <si>
    <t>אחזקת כלים וציוד</t>
  </si>
  <si>
    <t>קבלניות הורים ילדים</t>
  </si>
  <si>
    <t>יצירת קשר  הו יל -שכר</t>
  </si>
  <si>
    <t>רהוט מרכז קשר</t>
  </si>
  <si>
    <t>פעילות מרכז קשר</t>
  </si>
  <si>
    <t>טיפול בילד שכר</t>
  </si>
  <si>
    <t>טיפול בילד בסיכון</t>
  </si>
  <si>
    <t>בדיקות פסיכולוגית</t>
  </si>
  <si>
    <t>ש מ י ד  כלליות</t>
  </si>
  <si>
    <t>ת. לאומית ילד ונוער שמיד</t>
  </si>
  <si>
    <t>שמיד סיירת הורים</t>
  </si>
  <si>
    <t>שמיד מניעת אלימות וונדליזם</t>
  </si>
  <si>
    <t>שמיד מ אלימות-ספורט ימי</t>
  </si>
  <si>
    <t>שמיד ב"ס קהילתי להורים</t>
  </si>
  <si>
    <t>שמיד מדריכי מניעה</t>
  </si>
  <si>
    <t>שמיד משאלה חוויתית</t>
  </si>
  <si>
    <t>שמיד יזמות עסקית</t>
  </si>
  <si>
    <t>שמיד תכנית נאס"א שכר</t>
  </si>
  <si>
    <t>שמיד גשרים למניעת נשירה</t>
  </si>
  <si>
    <t>שמיד מעגן מערך תומך שכר</t>
  </si>
  <si>
    <t>שמיד מעגן מערך תומך</t>
  </si>
  <si>
    <t>שמיד מרכזי למידה שכונתיים</t>
  </si>
  <si>
    <t>שמיד האתג"ר-הורים וילדים</t>
  </si>
  <si>
    <t>שמיד חוויה משפחתית</t>
  </si>
  <si>
    <t>שמיד הט"ף-הד בטיפוח פעוטות</t>
  </si>
  <si>
    <t>שמיד נתיבים להורות שכר</t>
  </si>
  <si>
    <t xml:space="preserve"> שמיד נתיבים להורות</t>
  </si>
  <si>
    <t>עם הפנים לקהילה שכר</t>
  </si>
  <si>
    <t xml:space="preserve"> עם הפנים לקהילה-מועדונית</t>
  </si>
  <si>
    <t>רכזת משפחתונים שכר</t>
  </si>
  <si>
    <t>ילדים במעון יום-משפחתונים</t>
  </si>
  <si>
    <t>אחזקת זקנים במע</t>
  </si>
  <si>
    <t>שכ"ד מועדון לקשישים</t>
  </si>
  <si>
    <t>פעילות מועדון לקשישים</t>
  </si>
  <si>
    <t>מועדונים לזקינים</t>
  </si>
  <si>
    <t>טיפול שיניים לקשיש חמרים</t>
  </si>
  <si>
    <t>טיפול שיניים לקשיש עבודות</t>
  </si>
  <si>
    <t>מאבק באלימות לזקינים שכר</t>
  </si>
  <si>
    <t>רכזת חוק סיעוד</t>
  </si>
  <si>
    <t>מרכזי ועדות חוק סיעוד</t>
  </si>
  <si>
    <t>השתת בפעילות לקשיש</t>
  </si>
  <si>
    <t>סידור מפגרים במ</t>
  </si>
  <si>
    <t>עו"ס מע"ש שכר</t>
  </si>
  <si>
    <t>שכר דירה מע"ש</t>
  </si>
  <si>
    <t>חשמל מעש</t>
  </si>
  <si>
    <t>מים למע"ש</t>
  </si>
  <si>
    <t>ציוד משרדי-מע"ש</t>
  </si>
  <si>
    <t>הסעות מע"ש</t>
  </si>
  <si>
    <t>הזנה וחומרים למע"ש</t>
  </si>
  <si>
    <t>מע"ש מדר ומנגנון שכר</t>
  </si>
  <si>
    <t>שיפוץ ציוד וקבלניות מע"ש</t>
  </si>
  <si>
    <t>מפגר מעון טיפולי</t>
  </si>
  <si>
    <t>מפגר מעון אמונה</t>
  </si>
  <si>
    <t>מעון טיפולי -מפגרים שכר</t>
  </si>
  <si>
    <t>שכר מעון יום טיפולי</t>
  </si>
  <si>
    <t>שרותים תומכים למפגר</t>
  </si>
  <si>
    <t>נופשונים למפגרים</t>
  </si>
  <si>
    <t>שכר מרשל</t>
  </si>
  <si>
    <t>חשמל מרשל</t>
  </si>
  <si>
    <t>מים מרש"ל</t>
  </si>
  <si>
    <t>ריהוט והחזקת</t>
  </si>
  <si>
    <t>ציוד משרדי-מרש"ל</t>
  </si>
  <si>
    <t>דאר וטלפון</t>
  </si>
  <si>
    <t>הסעות מרש"ל</t>
  </si>
  <si>
    <t>מרש"ל-חומרים</t>
  </si>
  <si>
    <t>הפעלות-מ.ר.ש.ל.</t>
  </si>
  <si>
    <t>מרש"ל מנגנון שכר</t>
  </si>
  <si>
    <t>חשמל מרכז לעיוור</t>
  </si>
  <si>
    <t>הדרכת עיוור ובני משפחתו</t>
  </si>
  <si>
    <t>מפעלי תעסוקה-עוורים</t>
  </si>
  <si>
    <t>הסעות עוורים</t>
  </si>
  <si>
    <t>הסעות נכים</t>
  </si>
  <si>
    <t>מעון יום שקומי לנכים</t>
  </si>
  <si>
    <t>נופשונים להבראה</t>
  </si>
  <si>
    <t>שקום נכים-פעילות</t>
  </si>
  <si>
    <t>מרכזי איבחון ושקום</t>
  </si>
  <si>
    <t>מועדונים לעוור</t>
  </si>
  <si>
    <t>דמי תקשורת לחרי</t>
  </si>
  <si>
    <t>מרפאת לטיף לב הנפש שכ"ד</t>
  </si>
  <si>
    <t>מרפאת לטיף לב. הנפש פעילות</t>
  </si>
  <si>
    <t>מועדון לנפגעי נפש-שכר</t>
  </si>
  <si>
    <t>מועדון נפגעי נפש-מזון</t>
  </si>
  <si>
    <t>מועדון נפגעי נפש-פרסום</t>
  </si>
  <si>
    <t>מועדון נפגעי נפש-חד פעמיות</t>
  </si>
  <si>
    <t>מועדון נפגעי נפש- אחזקה</t>
  </si>
  <si>
    <t>מועדון נפגעי נפש מטפלים לא ורבבליים</t>
  </si>
  <si>
    <t>מועדון נפגעי נפש-פעילות חברתית</t>
  </si>
  <si>
    <t>נוער וצעירים- שכר</t>
  </si>
  <si>
    <t>נוער וצעירים-מועדון</t>
  </si>
  <si>
    <t>הפעלת מועדון נוער</t>
  </si>
  <si>
    <t>טיפול בנוער ובציערים</t>
  </si>
  <si>
    <t>מרכז לנערות שכר</t>
  </si>
  <si>
    <t>שכ"ד מרכז לנערות</t>
  </si>
  <si>
    <t>חשמל-מרכז לנערות</t>
  </si>
  <si>
    <t>ריהוט-מרכז לנערות</t>
  </si>
  <si>
    <t>ציוד משרדי-מרכז לנערות</t>
  </si>
  <si>
    <t>הסעות-מרכז לנערות</t>
  </si>
  <si>
    <t>חומרים-מרכז לנערות</t>
  </si>
  <si>
    <t>ציוד מרכז לנערות</t>
  </si>
  <si>
    <t>קבלניות-מרכז לנערות</t>
  </si>
  <si>
    <t>דמי כיס-מרכז לנערות</t>
  </si>
  <si>
    <t>שכר אפיקים-שילוב צעירים בסיכון בעבודה</t>
  </si>
  <si>
    <t>פעילות אפיקים-שילוב צעירים בסיכון בעבודה</t>
  </si>
  <si>
    <t>מלחמה בסמים שכר</t>
  </si>
  <si>
    <t>השתלמות-מח' סמים</t>
  </si>
  <si>
    <t>אחזקת כלים מכשירי וציוד</t>
  </si>
  <si>
    <t>פעולות המחלקה למלחמה בסמים</t>
  </si>
  <si>
    <t>נפגעי סמים</t>
  </si>
  <si>
    <t>בדיקות סמים וסיוע משת</t>
  </si>
  <si>
    <t>התמכרויות-סמים טיפול בקהילה</t>
  </si>
  <si>
    <t>ב"ס מפתן שכר</t>
  </si>
  <si>
    <t>ריהוט והחזקתו מפתן</t>
  </si>
  <si>
    <t>בולים וטלפון- מפתן</t>
  </si>
  <si>
    <t>חומרים מפתן</t>
  </si>
  <si>
    <t>הזנה וחינוכיות מפתן</t>
  </si>
  <si>
    <t>הוצ תפעול מפתן</t>
  </si>
  <si>
    <t>פעולות משלימות למפת"ן</t>
  </si>
  <si>
    <t>מניעת אלימות מפתן</t>
  </si>
  <si>
    <t>פעולות התנדבות מתרומות</t>
  </si>
  <si>
    <t>פעולות התנדבות</t>
  </si>
  <si>
    <t>עבודות קבלניות מח מים</t>
  </si>
  <si>
    <t>בית מטבחיים שכר</t>
  </si>
  <si>
    <t>חשמל בית מטבחיים</t>
  </si>
  <si>
    <t>השתלמיות והדרכו</t>
  </si>
  <si>
    <t>חומרים בית מטבחיים</t>
  </si>
  <si>
    <t>קבלניות ותכנון בימ"ט</t>
  </si>
  <si>
    <t>הוצאה חד פעמית</t>
  </si>
  <si>
    <t>מחלקת פיקוח תברואי</t>
  </si>
  <si>
    <t>פנסיונרים נבחרים שכר</t>
  </si>
  <si>
    <t>שכר פנסיונרים</t>
  </si>
  <si>
    <t>גמלאים העברת זכויות</t>
  </si>
  <si>
    <t>חנוך-פנסיה שכר</t>
  </si>
  <si>
    <t>הוצאות מיוחדות ובלתי נצפות מראש</t>
  </si>
  <si>
    <t>הוצאות שנים קודמות</t>
  </si>
  <si>
    <t>הוצאות עודפות</t>
  </si>
  <si>
    <t>הנחות ממסים</t>
  </si>
  <si>
    <t>כסוי גרעון</t>
  </si>
  <si>
    <t>כיסוי גרעון</t>
  </si>
  <si>
    <t>الضريبة العامة الجاريه</t>
  </si>
  <si>
    <t>الضريبة العامة -جباية ديون</t>
  </si>
  <si>
    <t>دخل من صندوق مواقف المركبات</t>
  </si>
  <si>
    <t>بيع حاويات نفايات</t>
  </si>
  <si>
    <t>رسوم اللافتات</t>
  </si>
  <si>
    <t>دخل من رابطة "تمير" -حاويات برتقاليه</t>
  </si>
  <si>
    <t>دخل من رابطة "تمير" - كرتون</t>
  </si>
  <si>
    <t>دخل من رابطة "تمير" -عبوات</t>
  </si>
  <si>
    <t>اشتراك الحكومه في حرس المواطنين</t>
  </si>
  <si>
    <t>اشتراك وزارة الامن</t>
  </si>
  <si>
    <t xml:space="preserve"> وزارة المواصلات-الامان على الطرق</t>
  </si>
  <si>
    <t>دخل من الاحتفالات والاعياد</t>
  </si>
  <si>
    <t>بدل استعمال هواتف خلويه</t>
  </si>
  <si>
    <t>دخل من فوائد بنكيه</t>
  </si>
  <si>
    <t>استرجاع رسوم الارسال بالبريد</t>
  </si>
  <si>
    <t>استرجاع رسوم الحجوزات</t>
  </si>
  <si>
    <t>غرامات محاكم</t>
  </si>
  <si>
    <t>اجرة محامين</t>
  </si>
  <si>
    <t>جباية رسوم قضايا محاكم-عصام خطيب</t>
  </si>
  <si>
    <t>جباية رسوم قضايا محاكم-نيسان كوهن</t>
  </si>
  <si>
    <t>استرجاع رسوم محاكم</t>
  </si>
  <si>
    <t>استرجاع رسوم  الغاء الحجوزات</t>
  </si>
  <si>
    <t>اشتراك الاهالي في رسوم البساتين</t>
  </si>
  <si>
    <t>اذنه</t>
  </si>
  <si>
    <t>حاسوب لكل ولد</t>
  </si>
  <si>
    <t>سكرتاريا</t>
  </si>
  <si>
    <t>مشاريع تربويه مختلفه</t>
  </si>
  <si>
    <t>قانون دمج المساعدات</t>
  </si>
  <si>
    <t>سكرتاريا -يوم عمل طويل</t>
  </si>
  <si>
    <t>مطبوعات-يوم عمل طويل</t>
  </si>
  <si>
    <t>اشتراك الحكومه بمصاريف اولاد ج.ل.ج</t>
  </si>
  <si>
    <t>مساعدات صفيه استثنائيه</t>
  </si>
  <si>
    <t>تجربة اعارة الكتب-البرج</t>
  </si>
  <si>
    <t>مساعدات طبيه</t>
  </si>
  <si>
    <t>سفريات التعليم الخاص</t>
  </si>
  <si>
    <t>اشتراكات الوزارة بالتغذيه</t>
  </si>
  <si>
    <t>ماتيا-سكرتاريا</t>
  </si>
  <si>
    <t>ماتيا-اذنه</t>
  </si>
  <si>
    <t>ماتيا-مطبوعات</t>
  </si>
  <si>
    <t>ذوي الاعاقه السمعيه</t>
  </si>
  <si>
    <t>ماتيا-ادوات وتجهيزات</t>
  </si>
  <si>
    <t xml:space="preserve">مطبوعات  المدارس الاعدادية </t>
  </si>
  <si>
    <t>مساهمة في عاملي  مركز العلوم</t>
  </si>
  <si>
    <t>ساعات لتقليص عدد الطلاب في الصف</t>
  </si>
  <si>
    <t xml:space="preserve">ساعات لدمج الطلاب </t>
  </si>
  <si>
    <t>مساهمة الحكومة في ايجار المباني</t>
  </si>
  <si>
    <t xml:space="preserve">خصم ساعات </t>
  </si>
  <si>
    <t>مساهمة في صناديق الاستكمالات</t>
  </si>
  <si>
    <t>تربيه اجتماعية</t>
  </si>
  <si>
    <t>رسوم علاوات البجروت</t>
  </si>
  <si>
    <t>مساهمة في صيانة سيارات المدراء</t>
  </si>
  <si>
    <t>مساهمة في صيانة سيارات النواب</t>
  </si>
  <si>
    <t>سفريات للاستكمال</t>
  </si>
  <si>
    <t>مكافحة المخدرات</t>
  </si>
  <si>
    <t>جغرافيا</t>
  </si>
  <si>
    <t>رسوم امتحانات بجروت بعد الظهر</t>
  </si>
  <si>
    <t>معلمون بدلاء</t>
  </si>
  <si>
    <t>بجروت اجتماعيه</t>
  </si>
  <si>
    <t>هبات اليوبيل</t>
  </si>
  <si>
    <t>ساعات فردانية "عوز لتموراه"</t>
  </si>
  <si>
    <t>ساعات داعمه "عوز لتموراه"</t>
  </si>
  <si>
    <t>سلة ساعات "عوز لتموراه"</t>
  </si>
  <si>
    <t>ساعات  اضافيه للفرد "عوز لتموراه"</t>
  </si>
  <si>
    <t>ساعات اضافيه داعمه "عوز لتموراه"</t>
  </si>
  <si>
    <t xml:space="preserve">ساعات خصوصيه </t>
  </si>
  <si>
    <t>ساعات جيل</t>
  </si>
  <si>
    <t>تثقيف مالي</t>
  </si>
  <si>
    <t>منح نقاهه وملابس</t>
  </si>
  <si>
    <t>ايام مرضيه غير مستغله</t>
  </si>
  <si>
    <t>تشخيص العسر التعليمي</t>
  </si>
  <si>
    <t>مشروع مناطق انتخاب مراقبه</t>
  </si>
  <si>
    <t>مساهمة الحكومةفي منع الرسوب</t>
  </si>
  <si>
    <t>اشتراك الاهل في كاريف</t>
  </si>
  <si>
    <t>رسوم تعليم طلاب من خارج المدينه</t>
  </si>
  <si>
    <t>نظام الحوسبه"מנב"ס"</t>
  </si>
  <si>
    <t>اشتراك الحكومة في تعليم الكبار</t>
  </si>
  <si>
    <t>دخل من المركز الثقافي</t>
  </si>
  <si>
    <t>دخل من الفعاليات الرياضيه</t>
  </si>
  <si>
    <t>תיקונים</t>
  </si>
  <si>
    <t>اسم البند</t>
  </si>
  <si>
    <t>دخل من مدرسة كرة القدم</t>
  </si>
  <si>
    <t>اشتراك وزارة الثقافه بصيانة المنشات الرياضيه</t>
  </si>
  <si>
    <t>اشتراك الطلاب بعلاج الاسنان</t>
  </si>
  <si>
    <t>اشتراكات  مختلفه -قسم الرفاه الاجتماعي</t>
  </si>
  <si>
    <t>اشتراك  وزارة الرفاه  بالفعاليات التنظيميه</t>
  </si>
  <si>
    <t>اشتراك  وزارة الرفاه  برواتب التعليم الخاص</t>
  </si>
  <si>
    <t>اشتراك  وزارة الرفاه  بحراسة القسم</t>
  </si>
  <si>
    <t>اشتراك  وزارة الرفاه   برواتب قسم الرفاه الاجتماعي</t>
  </si>
  <si>
    <t>اشتراك  وزارة الرفاه  -ملاجئ للنساء</t>
  </si>
  <si>
    <t xml:space="preserve">اشتراك  الاهل- ملاجئ للنساء </t>
  </si>
  <si>
    <t xml:space="preserve">اشتراك  وزارة الرفاه  -عائلات في ضائقة </t>
  </si>
  <si>
    <t>اشتراك  وزارة الرفاه  - تدفئه</t>
  </si>
  <si>
    <t xml:space="preserve">اشتراك  وزارة الرفاه  -مساعدة لعائلات مع أولاد </t>
  </si>
  <si>
    <t>اشتراك  وزارة الرفاه - مركز علاج العنف</t>
  </si>
  <si>
    <t xml:space="preserve">اشتراك  وزارة الرفاه - دورات للعائلات </t>
  </si>
  <si>
    <t>اشتراك  وزارة الرفاه  - الخطه لمكافحة العنف</t>
  </si>
  <si>
    <t xml:space="preserve">اشتراك  السكان - مدينه بلا عنف </t>
  </si>
  <si>
    <t>اشتراك  وزارة الامن الداخلي - مكافحة العنف في الرياضه</t>
  </si>
  <si>
    <t>اشتراك  سلطة  رعاية السجناء المحررين</t>
  </si>
  <si>
    <t xml:space="preserve">اشتراك  وزارة الرفاه-  علاج العائلات المؤتمنة </t>
  </si>
  <si>
    <t>اشتراك  وزارة الرفاه  - علاج الاولاد داخل المجتمع</t>
  </si>
  <si>
    <t xml:space="preserve">اشتراك  وزارة الرفاه - مراكز علاج العائله </t>
  </si>
  <si>
    <t xml:space="preserve">اشتراك  وزارة الرفاه  - اقامة علاقات اولاد-اهالي </t>
  </si>
  <si>
    <t>اشتراك  الاهل - اقامة علاقات اولاد-اهالي</t>
  </si>
  <si>
    <t xml:space="preserve">اشتراك  وزارة الرفاه- اولاد في خطر  </t>
  </si>
  <si>
    <t xml:space="preserve">اشتراك  وزارة الرفاه  -  مركز علاج الاعتداءات الجنسية </t>
  </si>
  <si>
    <t>اشتراك مؤسسات بالخطه القوميه للاولاد والحداث- شميد</t>
  </si>
  <si>
    <t>اشتراك وزارة الامن الداخلي- دورية الاهالي-شميد</t>
  </si>
  <si>
    <t>اشتراك وزارة الامن الداخلي-مكافحة العنف والفوضى-شميد</t>
  </si>
  <si>
    <t>اشتراك وزارة الامن الداخلي- مدارس اولياء الامور-شميد</t>
  </si>
  <si>
    <t>اشتراك وزارة الامن الداخلي-مرشدون لمنع العنف-شميد</t>
  </si>
  <si>
    <t>اشتراك وزارة الامن الداخلي-مبادرات تجاريه-شميد</t>
  </si>
  <si>
    <t>اشتراك وزارة المعارف-النهوض بالشبيبه-شميد</t>
  </si>
  <si>
    <t>اشتراك وزارة المعارف-ما قبل الالزامي-شميد</t>
  </si>
  <si>
    <t>اشتراك وزارة المعارف-شبكه اجتماعيه-شميد</t>
  </si>
  <si>
    <t>اشتراك وزارة المعارف-شاحر -شميد</t>
  </si>
  <si>
    <t>اشتراك وزارة الصحه-شميد</t>
  </si>
  <si>
    <t>اشتراك  وزارة الرفاه- نويدية علاجية - شميد</t>
  </si>
  <si>
    <t>اشتراك  وزارة الرفاه- علاج باساليب مبتكره - شميد</t>
  </si>
  <si>
    <t>اشتراك  وزارة الرفاه- برنامج براعم - شميد</t>
  </si>
  <si>
    <t>اشتراك  وزارة الرفاه- مسارات لاولياء الامور- شميد</t>
  </si>
  <si>
    <t>اشتراك  وزارة الرفاه-  مدارس داخلية</t>
  </si>
  <si>
    <t>اشتراك  وزارة الرفاه- لقاء الجمهور</t>
  </si>
  <si>
    <t>اشتراك الاهل في الاطر اليوميه للاطفال</t>
  </si>
  <si>
    <t>اشتراك  وزارة الرفاه- في الاطر اليوميه للاطفال</t>
  </si>
  <si>
    <t>اشتراك  وزارة الاقتصاد - في الاطر اليوميه للاطفال</t>
  </si>
  <si>
    <t xml:space="preserve">دعم المسنين </t>
  </si>
  <si>
    <t>اشتراك  وزارة الرفاه- علاج المسنين في المجتمع</t>
  </si>
  <si>
    <t>مساهمة الاهل في ترتيب مسنين في نوادي</t>
  </si>
  <si>
    <t>اشتراك  وزارة الرفاه-في ترتيب مسنين في نوادي</t>
  </si>
  <si>
    <t xml:space="preserve">اشتراك  وزارة الرفاه -علاج  اسنان للمسن </t>
  </si>
  <si>
    <t xml:space="preserve">اشتراك  موؤسسات-علاج  اسنان للمسن </t>
  </si>
  <si>
    <t xml:space="preserve">مساهمة الاهل علاج  اسنان للمسن </t>
  </si>
  <si>
    <t xml:space="preserve">مساهمة الاهل في مكافحة العنف ضد المسنين </t>
  </si>
  <si>
    <t>اشتراك  وزارة الرفاه-في قانون التمريض</t>
  </si>
  <si>
    <t>اشتراك  وزارة الرفاه- الحي الداعم للمسن</t>
  </si>
  <si>
    <t>اشتراك  وزارة الرفاه -فعاليات للمسن</t>
  </si>
  <si>
    <t>اشتراك  وزارة الرفاه -اطر يوميه للمسن</t>
  </si>
  <si>
    <t>مساهمة الاهل في ترتيب مسنين - متفرقات</t>
  </si>
  <si>
    <t>اشتراك  وزارة الرفاه -علاج العائله</t>
  </si>
  <si>
    <t>اشتراك  وزارة الرفاه -اطر يوميه للتوحديين</t>
  </si>
  <si>
    <t>اشتراك  وزارة الرفاه -ترتيب التوحديين في موؤسسات</t>
  </si>
  <si>
    <t>اشتراك مؤسسات بترتيب اولاد متخلفين عقليا</t>
  </si>
  <si>
    <t xml:space="preserve">اشتراك  وزارة الرفاه -ترتيب التوحديين في عائلة مؤتمنة </t>
  </si>
  <si>
    <t>اشتراك صندوق شليم -مركز تاهيل المعاقين</t>
  </si>
  <si>
    <t>اشتراك  وزارة الرفاه -متخلفين عقليا بموؤسسات علاجيه</t>
  </si>
  <si>
    <t>اشتراك مرتبين من الخارج -مركز تاهيل المعاقين</t>
  </si>
  <si>
    <t>اشتراك  وزارة الرفاه -مركز تاهيل المعاقين</t>
  </si>
  <si>
    <t>اشتراك مرتبين من الخارج -مراكز علاجيه للمتخلفين عقليا</t>
  </si>
  <si>
    <t>اشتراك  وزارة الرفاه -خدمات للمتخلفين عقليا</t>
  </si>
  <si>
    <t>اشتراك  وزارة الرفاه -استجمام  للمتخلفين عقليا</t>
  </si>
  <si>
    <t>اشتراك  وزارة الرفاه -سفريات للمتخلفين عقليا</t>
  </si>
  <si>
    <t>اشتراك  وزارة الرفاه -مرشدون للمكفوفين</t>
  </si>
  <si>
    <t>اشتراك  وزارة الرفاه -رعاية المكفوفين في المجتمع</t>
  </si>
  <si>
    <t>اشتراك  وزارة الرفاه -اطر تاهيل للمكفوفين</t>
  </si>
  <si>
    <t>اشتراك  وزارة الرفاه -اطر يوميه للمعاقين</t>
  </si>
  <si>
    <t>اشتراك  وزارة الرفاه -عمل محمي للمعاقين</t>
  </si>
  <si>
    <t>اشتراك  موؤسسات بالعمل المحمي للمعاقين</t>
  </si>
  <si>
    <t>اشتراك  وزارة الرفاه -اطر تاهيل للمعاقين</t>
  </si>
  <si>
    <t>اشتراك  وزارة الرفاه -سفريات للمعاقين</t>
  </si>
  <si>
    <t>اشتراك  وزارة الرفاه -مرافقات سفريات للمعاقين</t>
  </si>
  <si>
    <t>اشتراك  وزارة الرفاه -مراكز التشخيص والتاهيل</t>
  </si>
  <si>
    <t>اشتراك  وزارة الرفاه -علاج امعاقين في المجتمع</t>
  </si>
  <si>
    <t xml:space="preserve">اشتراك  موؤسسات بنوادي المكفوفين </t>
  </si>
  <si>
    <t>اشتراك  وزارة الرفاه -بنوادي المكفوفين</t>
  </si>
  <si>
    <t>اشتراك التامين الوطني -نادي العلاج النفسي</t>
  </si>
  <si>
    <t>اشتراك  وزارة الرفاه -نادي العلاج النفسي</t>
  </si>
  <si>
    <t>اشتراك  وزارة الصحه -نادي العلاج النفسي</t>
  </si>
  <si>
    <t>اشتراك  وزارة الرفاه -فتايات في ضائقه</t>
  </si>
  <si>
    <t>اشتراك  وزارة الرفاه -معهد فينجيت</t>
  </si>
  <si>
    <t>اشتراك  وزارة الرفاه -علاج الاولاد والشبيبه</t>
  </si>
  <si>
    <t>اشتراك  وزارة الرفاه -ملاجئ للفتايات</t>
  </si>
  <si>
    <t>اشتراك  وزارة الرفاه -بيت دافئ للفتايات</t>
  </si>
  <si>
    <t>اشتراك  وزارة الرفاه -الخطه القوميه للاحداث والشبيبه</t>
  </si>
  <si>
    <t>اشتراك  وزارة الرفاه -دمج الاولاد في خطر بسوق العمل</t>
  </si>
  <si>
    <t>اشتراك  سلطة مكافحة السموم بالفعاليات</t>
  </si>
  <si>
    <t>اشتراك  وزارة التربيه  -مكافحة السموم والتدخين</t>
  </si>
  <si>
    <t>اشتراك  وزارة الرفاه -رواتب مكافحة السموم</t>
  </si>
  <si>
    <t>اشتراك  موؤسسات -رواتب مكافحة السموم</t>
  </si>
  <si>
    <t>اشتراك  وزارة الرفاه -فحوصات لمتعاطي السموم</t>
  </si>
  <si>
    <t>اشتراك  وزارة الرفاه -علاج الادمان لدى البالغين</t>
  </si>
  <si>
    <t xml:space="preserve">اشتراك  وزارة الرفاه -مركز يومي للشبيبه </t>
  </si>
  <si>
    <t xml:space="preserve">اشتراك  وزارة الرفاه -مفتان </t>
  </si>
  <si>
    <t>اشتراك  وزارة الرفاه -فعاليات مكمله-مفتان</t>
  </si>
  <si>
    <t>اشتراك  موؤسسات -مرتبين من خارج البلده</t>
  </si>
  <si>
    <t>اشتراك  وزارة الرفاه -منع العنف-مفتان</t>
  </si>
  <si>
    <t>اشتراك  وزارة الرفاه -عمل جماهيري</t>
  </si>
  <si>
    <t>اشتراك  السكان -اعمال تطوعيه</t>
  </si>
  <si>
    <t>اشتراك  وزارة الرفاه -اعمال تطوعيه</t>
  </si>
  <si>
    <t>اشتراك  وزارة الرفاه -مشروع رعاية المفطومين عن المخدرات</t>
  </si>
  <si>
    <t>دخل من رسوم المياه-جباية ديون</t>
  </si>
  <si>
    <t>ايجار المسلخ البلدي</t>
  </si>
  <si>
    <t>ايجارات من عقارات مختلفه</t>
  </si>
  <si>
    <t>دخل من صندوق تمويل الصرف الصحي</t>
  </si>
  <si>
    <t>دخل من رسوم الصرف الصحي -جباية ديون</t>
  </si>
  <si>
    <t>دخل من سنوات سابقه</t>
  </si>
  <si>
    <t>اشتراك وزارة الماليه بالمتقاعدين</t>
  </si>
  <si>
    <t xml:space="preserve">منحه تسديد عجز </t>
  </si>
  <si>
    <t>اشتراك وزارة الداخليه بالانتخابات</t>
  </si>
  <si>
    <t>رواتب- الرئيس والنواب</t>
  </si>
  <si>
    <t>رواتب-موظفي مكاتب المنتخبين</t>
  </si>
  <si>
    <t>رواتب- المراقب الداخلي</t>
  </si>
  <si>
    <t>رواتب-السكرتاريا والإداره العامه</t>
  </si>
  <si>
    <t>رواتب- المشتريات</t>
  </si>
  <si>
    <t>رواتب- التأمينات</t>
  </si>
  <si>
    <t>رواتب- الارشيف</t>
  </si>
  <si>
    <t>رواتب- الناطق الرسمي</t>
  </si>
  <si>
    <t>رواتب- المحاسبه</t>
  </si>
  <si>
    <t>رواتب- الجبايه</t>
  </si>
  <si>
    <t>رواتب- الصحه العامه والنظافه</t>
  </si>
  <si>
    <t>رواتب- التفتيش الصحي</t>
  </si>
  <si>
    <t>رواتب- الهندسه والتخطيط</t>
  </si>
  <si>
    <t>رواتب- الامان على الطرق</t>
  </si>
  <si>
    <t xml:space="preserve">رواتب- الحدائق العامه </t>
  </si>
  <si>
    <t>رواتب- دائرة المعارف</t>
  </si>
  <si>
    <t>رواتب- مساعدات البساتين</t>
  </si>
  <si>
    <t>رواتب- مساعدات روضات الاطفال</t>
  </si>
  <si>
    <t>رواتب- مساعدات روضات التعليم الخاص</t>
  </si>
  <si>
    <t>رواتب- تقني حاسوب</t>
  </si>
  <si>
    <t>رواتب- ماتيا</t>
  </si>
  <si>
    <t>رواتب- مرافقات السفريات</t>
  </si>
  <si>
    <t>رواتب- مرافقات اضافيات</t>
  </si>
  <si>
    <t>رواتب- نادي الموهوبين</t>
  </si>
  <si>
    <t>رواتب- اشكول بايس</t>
  </si>
  <si>
    <t>رواتب- معلمين الثانويه ب</t>
  </si>
  <si>
    <t>رواتب- موظفين الثانويه ب</t>
  </si>
  <si>
    <t>رواتب- معلمين الثانويه ج</t>
  </si>
  <si>
    <t>رواتب- موظفين الثانويه ج</t>
  </si>
  <si>
    <t>رواتب- تمريض الثانويه ب</t>
  </si>
  <si>
    <t>رواتب- ضابط امن المؤسسات التعليميه</t>
  </si>
  <si>
    <t>رواتب- مركز ارشاد وتطوير المعلمين</t>
  </si>
  <si>
    <t>رواتب- مركز العلاج النفسي</t>
  </si>
  <si>
    <t>رواتب- ضباط الدوام</t>
  </si>
  <si>
    <t>رواتب- مركز تعليم الكبار</t>
  </si>
  <si>
    <t>رواتب- المكتبه العامه</t>
  </si>
  <si>
    <t>رواتب- المراكز الجماهيريه والثقافه</t>
  </si>
  <si>
    <t>رواتب- نوادي الشبيبه</t>
  </si>
  <si>
    <t>رواتب- الملعب البلدي</t>
  </si>
  <si>
    <t>رواتب- برنامج زوزو</t>
  </si>
  <si>
    <t>رواتب- عيادة طب الاسنان</t>
  </si>
  <si>
    <t>رواتب- مراكز رعاية الام والطفل</t>
  </si>
  <si>
    <t>رواتب- الشؤون الاجتماعيه</t>
  </si>
  <si>
    <t>رواتب- مدير  مشروع مدينه بلا عنف</t>
  </si>
  <si>
    <t>رواتب- تعليم- مشروع مدينه بلا عنف</t>
  </si>
  <si>
    <t>رواتب- رياضه- مشروع مدينه بلا عنف</t>
  </si>
  <si>
    <t>رواتب- علاج الاولاد</t>
  </si>
  <si>
    <t>رواتب- مركز العائله</t>
  </si>
  <si>
    <t>رواتب- تواصل الاهل والاولاد</t>
  </si>
  <si>
    <t>رواتب-علاج الاولاد</t>
  </si>
  <si>
    <t>رواتب-مشروع "ناسا"- شميد</t>
  </si>
  <si>
    <t>رواتب- مشروع معجان -شميد</t>
  </si>
  <si>
    <t>رواتب- برامج الطفوله-شميد</t>
  </si>
  <si>
    <t>رواتب- مسارات للعائله-شميد</t>
  </si>
  <si>
    <t>رواتب- لقاء الجمهور</t>
  </si>
  <si>
    <t>رواتب- تركيز الحضانات البيتيه</t>
  </si>
  <si>
    <t>رواتب- العنف ضد المسن</t>
  </si>
  <si>
    <t>رواتب- مركز قانون التمريض</t>
  </si>
  <si>
    <t>رواتب-  عامل اجتماعي مركز التأهيل المهني للمعاقين</t>
  </si>
  <si>
    <t>رواتب-  مستخدمي مركز التأهيل المهني للمعاقين</t>
  </si>
  <si>
    <t>رواتب- مؤسسة علاج المتخلفين عقليا</t>
  </si>
  <si>
    <t>رواتب- اطار يومي علاجي</t>
  </si>
  <si>
    <t xml:space="preserve">رواتب- مارشال </t>
  </si>
  <si>
    <t>رواتب- مارشال مستخدمي خدمات</t>
  </si>
  <si>
    <t>رواتب- مركزالصحه النفسيه</t>
  </si>
  <si>
    <t>رواتب- رعاية الشبيبه</t>
  </si>
  <si>
    <t>رواتب- رعاية الفتايات</t>
  </si>
  <si>
    <t>رواتب- دمج شبان في خطر بسوق العمل</t>
  </si>
  <si>
    <t>رواتب- مكافحة السموم</t>
  </si>
  <si>
    <t>رواتب- مفتان</t>
  </si>
  <si>
    <t>رواتب- المسلخ البلدي</t>
  </si>
  <si>
    <t>رواتب تقاعد - منتخبين</t>
  </si>
  <si>
    <t xml:space="preserve">رواتب تقاعد </t>
  </si>
  <si>
    <t>رواتب تقاعد - معارف</t>
  </si>
  <si>
    <t>مياه</t>
  </si>
  <si>
    <t>تأمين</t>
  </si>
  <si>
    <t>تأمين الطلاب</t>
  </si>
  <si>
    <t xml:space="preserve">اثاث </t>
  </si>
  <si>
    <t>قرطاسيه ومعدات مكتبيه</t>
  </si>
  <si>
    <t>هدايا</t>
  </si>
  <si>
    <t>كتب وبرامج حوسبه</t>
  </si>
  <si>
    <t>هواتف , بريد واتصالات</t>
  </si>
  <si>
    <t>انترنت لبرنامج حوسبة المدارس</t>
  </si>
  <si>
    <t>نشر واعلان</t>
  </si>
  <si>
    <t>مطبوعات ولوازم مكتبيه</t>
  </si>
  <si>
    <t>حوسبه</t>
  </si>
  <si>
    <t>مصاريف قضائيه</t>
  </si>
  <si>
    <t>فوائد البنك العربي</t>
  </si>
  <si>
    <t>فوائد بنك مركنتيل</t>
  </si>
  <si>
    <t>فوائد بنك دكسيا</t>
  </si>
  <si>
    <t>عمولات البنك العربي</t>
  </si>
  <si>
    <t>عمولات بنك العمال</t>
  </si>
  <si>
    <t>عمولات بنك مركنتيل</t>
  </si>
  <si>
    <t>عمولات بنك البريد</t>
  </si>
  <si>
    <t>عمولات بنك دكسيا</t>
  </si>
  <si>
    <t>فوائد ضريبة الدخل</t>
  </si>
  <si>
    <t>عمولات فيزا</t>
  </si>
  <si>
    <t>عمولات يسراكرت</t>
  </si>
  <si>
    <t>فوائد اخرى</t>
  </si>
  <si>
    <t>تسديد قروض تغطية عجز</t>
  </si>
  <si>
    <t>تسديد قروض مجاري</t>
  </si>
  <si>
    <t>تسديد قروض اخرى</t>
  </si>
  <si>
    <t>ارتباط جدول الغلاء</t>
  </si>
  <si>
    <t>صيانة آليات ومعدات</t>
  </si>
  <si>
    <t>اشتراكات</t>
  </si>
  <si>
    <t>فعاليات مكانة المرأه</t>
  </si>
  <si>
    <t>مصاريف مختفله</t>
  </si>
  <si>
    <t>اشتراك في الدفاع المدني</t>
  </si>
  <si>
    <t>فعاليات امان على الطرق</t>
  </si>
  <si>
    <t>اشتراك في الرحلات المدرسيه</t>
  </si>
  <si>
    <t>اشتراك في الرحلات المدرسيه- فوق ابتدائي</t>
  </si>
  <si>
    <t xml:space="preserve">مشروع مناطق تسجيل مراقبه </t>
  </si>
  <si>
    <t>فعاليات ونشاطات الشبيبه</t>
  </si>
  <si>
    <t>مصاريف مركز الشبيبه</t>
  </si>
  <si>
    <t xml:space="preserve"> مصاريف المخيم الصيفي</t>
  </si>
  <si>
    <t>فعاليات النادي المدرسي</t>
  </si>
  <si>
    <t>اشتراك في التدفئه</t>
  </si>
  <si>
    <t>علاج الفرد والاسره</t>
  </si>
  <si>
    <t>فعاليات مختلفه-مدينه بلا عنف</t>
  </si>
  <si>
    <t>فعاليات تطبيق النظام -مدينه بلا عنف</t>
  </si>
  <si>
    <t>فعاليات التواصل البلدي-مدينه بلا عنف</t>
  </si>
  <si>
    <t>فعاليات اجتماعيه-مدينه بلا عنف</t>
  </si>
  <si>
    <t>تجهيزات تقنيه-مدينه بلا عنف</t>
  </si>
  <si>
    <t>برامج رياضيه-مدينه بلا عنف</t>
  </si>
  <si>
    <t>فعليات صيفيه-مدينه بلا عنف</t>
  </si>
  <si>
    <t>فعاليات للشبيبه-شميد</t>
  </si>
  <si>
    <t>فعاليات مركز التواصل</t>
  </si>
  <si>
    <t>فحوصات نفسيه</t>
  </si>
  <si>
    <t>علاج الاعتداءات الجنسية</t>
  </si>
  <si>
    <t>متفرقات-شميد</t>
  </si>
  <si>
    <t>مكافحة العنف والفوضى-شميد</t>
  </si>
  <si>
    <t>دورية الاهالي-شميد</t>
  </si>
  <si>
    <t>مدارس اولياء الامور-شميد</t>
  </si>
  <si>
    <t>مكافحة العنف رياضه-شميد</t>
  </si>
  <si>
    <t>مرشدون لمنع العنف-شميد</t>
  </si>
  <si>
    <t>تجارب واماني-شميد</t>
  </si>
  <si>
    <t>مبادرات تجاريه-شميد</t>
  </si>
  <si>
    <t>برنامج تواصل-شميد</t>
  </si>
  <si>
    <t>برنامج معجان-شميد</t>
  </si>
  <si>
    <t>مرافقه وتوجيه ذاتي-شميد</t>
  </si>
  <si>
    <t>مراكز تعليم في الاحياء-شميد</t>
  </si>
  <si>
    <t>برنامج اتجار-شميد</t>
  </si>
  <si>
    <t>تجارب عائليه -شميد</t>
  </si>
  <si>
    <t>برنامج "هطاف" للعنايه بالاطفال</t>
  </si>
  <si>
    <t>مسارات لاولياء الامور- شميد</t>
  </si>
  <si>
    <t>الاشتراك برواتب معلمات الروضات</t>
  </si>
  <si>
    <t>دعم الفرق الرياضيه</t>
  </si>
  <si>
    <t>اشتراك البلديه بميزانية الدفاع المدني</t>
  </si>
  <si>
    <t>اشتراك البلديه بميزانية سلطة المطافئ</t>
  </si>
  <si>
    <t>اشتراك البلديه بميزانية لجنة التنظيم والبناء</t>
  </si>
  <si>
    <t>مصاريف التخمين وقضايا تنظيم وبناء</t>
  </si>
  <si>
    <t>اشتراك البلديه بميزانية سلطة مياه الصرف</t>
  </si>
  <si>
    <t>ملاجئ للنساء</t>
  </si>
  <si>
    <t xml:space="preserve"> مركز علاج العنف</t>
  </si>
  <si>
    <t>علاج الاولاد داخل المجتمع</t>
  </si>
  <si>
    <t xml:space="preserve">اقامة علاقات اولاد-اهالي </t>
  </si>
  <si>
    <t xml:space="preserve">فعاليات اولاد في خطر  </t>
  </si>
  <si>
    <t>اعمال مقاوله--لقاء الجمهور</t>
  </si>
  <si>
    <t>الاطر اليوميه للاطفال</t>
  </si>
  <si>
    <t>اعمال مقاوله-الاطر اليوميه للاطفال</t>
  </si>
  <si>
    <t>ترتيب مسنين في مراكز رعايه</t>
  </si>
  <si>
    <t>علاج المسنين داخل المجتمع</t>
  </si>
  <si>
    <t>نواد للمسنين</t>
  </si>
  <si>
    <t>علج اسنان للمسنين</t>
  </si>
  <si>
    <t>مركزو قانون التمريض</t>
  </si>
  <si>
    <t>اطر يوميه للمسنين</t>
  </si>
  <si>
    <t>ترتيب المتخلفين عقليا في مراكز</t>
  </si>
  <si>
    <t>ترتيب المتخلفين عقليا في مراكز حكوميه</t>
  </si>
  <si>
    <t>علاج اولياء الامور والاولاد</t>
  </si>
  <si>
    <t>ترتيب التوحديين في المراكز</t>
  </si>
  <si>
    <t>اطر علاجيه للتوحديين</t>
  </si>
  <si>
    <t>مراكز علاجيه للمعاقين</t>
  </si>
  <si>
    <t>معاقون في مراكز ائتمان</t>
  </si>
  <si>
    <t>استجمام للمعاقين</t>
  </si>
  <si>
    <t>سفريات للمكفوفين</t>
  </si>
  <si>
    <t>سفريات للمعاقين</t>
  </si>
  <si>
    <t>ترتيب المعاقين بمؤسسات</t>
  </si>
  <si>
    <t>مؤسسات علاجيه للمعاقين</t>
  </si>
  <si>
    <t>خدمات داعمه للمتخلفين عقليا</t>
  </si>
  <si>
    <t>استجمام للمتخلفين عقليا</t>
  </si>
  <si>
    <t>سفريات للمتخلفين عقليا</t>
  </si>
  <si>
    <t>ارشاد للمتخلفين عقليا وذويهم</t>
  </si>
  <si>
    <t>مؤسسات علاجيه للمكفوفين</t>
  </si>
  <si>
    <t>مؤسسات لتشغيل للمكفوفين</t>
  </si>
  <si>
    <t>سفريات للمؤسسات للمعاقين</t>
  </si>
  <si>
    <t>مرافقات للمعاقين في السفر</t>
  </si>
  <si>
    <t>برنامج الانتقال للصم</t>
  </si>
  <si>
    <t>فعاليات للمعاقين</t>
  </si>
  <si>
    <t>علاج المعاقين داخل المجتمع</t>
  </si>
  <si>
    <t>مراكز التشخيص</t>
  </si>
  <si>
    <t>نواد للمكفوفين</t>
  </si>
  <si>
    <t>رسوم اتصال للصم</t>
  </si>
  <si>
    <t>فعاليات اجتماعيه</t>
  </si>
  <si>
    <t>برنامج فينجيت</t>
  </si>
  <si>
    <t>تفعيل نادي الشبيبه</t>
  </si>
  <si>
    <t>علاج الاحداث والشبيبه</t>
  </si>
  <si>
    <t>مصاريف جيب- مركز الفتيات</t>
  </si>
  <si>
    <t>علاج الفتايات في ضائقه</t>
  </si>
  <si>
    <t>ملاجئ للفتيات</t>
  </si>
  <si>
    <t>برنامج" افيكيم" دمج الاولاد في خطر في العمل</t>
  </si>
  <si>
    <t>علاج الادمان لدى البالغين</t>
  </si>
  <si>
    <t>فعاليات تطوعيه من التبرعات</t>
  </si>
  <si>
    <t>فعاليات تطوعيه اخرى</t>
  </si>
  <si>
    <t>اولاد في خطر -شميد</t>
  </si>
  <si>
    <t>ماعاس-مصروفات عامه</t>
  </si>
  <si>
    <t>علاج المدمنين في المجتمع</t>
  </si>
  <si>
    <t>منح للطلاب الجامعيين</t>
  </si>
  <si>
    <t>تخفيضات الارنونا- مصاريف</t>
  </si>
  <si>
    <t xml:space="preserve">شراء سياره </t>
  </si>
  <si>
    <t>فعاليات روضة المعاقين</t>
  </si>
  <si>
    <t>تصليحات وشراء معدات -ماعاس</t>
  </si>
  <si>
    <t>فعاليات وحدة مكافحة السموم</t>
  </si>
  <si>
    <t>فحوصات للمدمنين</t>
  </si>
  <si>
    <t>مصاريف تفعيل -مفتان</t>
  </si>
  <si>
    <t>مصاريف ضريبة الدخل</t>
  </si>
  <si>
    <t>تسديد عجز</t>
  </si>
  <si>
    <t>مجمل الضرائب والهبات العامه</t>
  </si>
  <si>
    <t>הנחות זכאים-ועדה</t>
  </si>
  <si>
    <t>مجمل  الرسوم والدخل الذاتي الاخر</t>
  </si>
  <si>
    <t>صفوف البساتين:</t>
  </si>
  <si>
    <t>روضات الاطفال قبل الالزامي:</t>
  </si>
  <si>
    <t>روضات التعليم الخاص:</t>
  </si>
  <si>
    <t>مجمل الروضات والبساتين :</t>
  </si>
  <si>
    <t xml:space="preserve">مساهمة الحكومه  في الحوسبه </t>
  </si>
  <si>
    <t>اداره ذاتية اساسيه</t>
  </si>
  <si>
    <t xml:space="preserve">مساهمة اضافيه باالادارة الذاتيه </t>
  </si>
  <si>
    <t>مدارس מוחזקות פריראלי</t>
  </si>
  <si>
    <t>ماتيا</t>
  </si>
  <si>
    <t xml:space="preserve">سلة التلاميذ -اعدادية </t>
  </si>
  <si>
    <t>مركز العلوم والفنون- اشكول بايس</t>
  </si>
  <si>
    <t>הוצ משלוח דואר מילגם</t>
  </si>
  <si>
    <t>ייעוץ ארגוני</t>
  </si>
  <si>
    <t>גבית שכ"ט עו"ד ניסים את כהן-ניסן</t>
  </si>
  <si>
    <t>אגרת בית משפט עו"ד כרכבי סוהיר</t>
  </si>
  <si>
    <t>טיפול משפטי</t>
  </si>
  <si>
    <t>הוצ אכיפה אמ.בי</t>
  </si>
  <si>
    <t>מסגרות קיץ של החופש הגדול</t>
  </si>
  <si>
    <t>סייעת רפואית סמל 502</t>
  </si>
  <si>
    <t>הכנסות אח לאשכולית פייס</t>
  </si>
  <si>
    <t>גמול  הל"ל</t>
  </si>
  <si>
    <t>עיר הילדים והנוער-משתתפים</t>
  </si>
  <si>
    <t>מסגרות יום ארוך</t>
  </si>
  <si>
    <t>אגרת כביש 6 +מנהרות הכרמל ר. ראש העיר</t>
  </si>
  <si>
    <t>חשמל ארכיון</t>
  </si>
  <si>
    <t>השתלמיות ודמי חבר</t>
  </si>
  <si>
    <t>ריבית לספקים</t>
  </si>
  <si>
    <t>הנחות ארנונה מראש</t>
  </si>
  <si>
    <t>עוזרות לגננות חינוך מיוחד</t>
  </si>
  <si>
    <t>מנהל ח"ב שכר ב</t>
  </si>
  <si>
    <t>שמיד תוכנית נאס"א</t>
  </si>
  <si>
    <t>שמיד איתור ילדים עם הפרעות</t>
  </si>
  <si>
    <t>מרכז טיפולי בית חם שמיד</t>
  </si>
  <si>
    <t>מפעלי תעסוקה ומועדון</t>
  </si>
  <si>
    <t>בתים חמים לנערות-פעילות</t>
  </si>
  <si>
    <t>החזר שכר וטרינר</t>
  </si>
  <si>
    <t>الإعداد للسياقه</t>
  </si>
  <si>
    <t>امن وامان الطلاب</t>
  </si>
  <si>
    <t>ضباط الدوام</t>
  </si>
  <si>
    <t>مدخولات مختلفه من وزارة المعارف</t>
  </si>
  <si>
    <t>تعليم كبار السن</t>
  </si>
  <si>
    <t>دخل التربيه والتعليم</t>
  </si>
  <si>
    <t>مجمل دخل المعارف</t>
  </si>
  <si>
    <t>رسوم جبايه-بتسوريت</t>
  </si>
  <si>
    <t>مشروع سفير مفتاح القلب</t>
  </si>
  <si>
    <t>اشتراك  الاهل ه-في ترتيب مسنين في مؤسسات</t>
  </si>
  <si>
    <t>ת.לאומית נוער וצעירים</t>
  </si>
  <si>
    <t>الخطه القوميه للأولاد واحداث "شميد"</t>
  </si>
  <si>
    <t>اشتراك مؤسسات في-تجارب واماني-شميد</t>
  </si>
  <si>
    <t>علاج الاولاد داخل المجتمع-مصارف مختلفه</t>
  </si>
  <si>
    <t>مساهمة وزارة الرفاه ترتيب مسنين في مؤسسات</t>
  </si>
  <si>
    <t>صيانة المكنسه</t>
  </si>
  <si>
    <t>وقود المكنسه</t>
  </si>
  <si>
    <t>ترخيص وتأمين المكنسه</t>
  </si>
  <si>
    <t>اعمال مقاوله جمع الكرتون</t>
  </si>
  <si>
    <t>اعمال مقاوله جمع العبوات</t>
  </si>
  <si>
    <t>اعمال مقاوله جمع النفايات</t>
  </si>
  <si>
    <t>رسوم ردم النفايات</t>
  </si>
  <si>
    <t>اعمال مقاوله طوارئ</t>
  </si>
  <si>
    <t>ترخيص وتامين سيارة الشرطه الجماهيريه</t>
  </si>
  <si>
    <t>وقود سيارة الشرطه الجماهيريه</t>
  </si>
  <si>
    <t>صيانة  سيارة الشرطه الجماهيريه</t>
  </si>
  <si>
    <t xml:space="preserve"> توجيه الجنود هواتف , بريد واتصالات</t>
  </si>
  <si>
    <t>اشتراكات مشروع كاريف</t>
  </si>
  <si>
    <t>אירועי תרבות ופסטיבלים</t>
  </si>
  <si>
    <t>اعمال مقاوله شبكة المياه</t>
  </si>
  <si>
    <t>اشتراكات برواتب تقاعد</t>
  </si>
  <si>
    <t>السكرتاريا والإداره العامه</t>
  </si>
  <si>
    <t xml:space="preserve"> المشتريات والمخازن</t>
  </si>
  <si>
    <t>الارشيف</t>
  </si>
  <si>
    <t>الشؤون القانونيه</t>
  </si>
  <si>
    <t>مصاريف الانتخابات</t>
  </si>
  <si>
    <t>الدائره الماليه</t>
  </si>
  <si>
    <t>جباية الضرائب</t>
  </si>
  <si>
    <t>فوائد بنكيه ومصاريف تمويل</t>
  </si>
  <si>
    <t>تسديد القروض</t>
  </si>
  <si>
    <t>الصحه العامه والنظافه</t>
  </si>
  <si>
    <t>التفتيش الصحي</t>
  </si>
  <si>
    <t>سلطة مياه الصرف</t>
  </si>
  <si>
    <t xml:space="preserve">الحدائق العامه </t>
  </si>
  <si>
    <t xml:space="preserve"> مصاريف احتفالات واعياد</t>
  </si>
  <si>
    <t>توجيه الجنود</t>
  </si>
  <si>
    <t>اشتراك في مركز السلطات واللجنه القطريه</t>
  </si>
  <si>
    <t>روضات التعليم الالزامي-البساتين</t>
  </si>
  <si>
    <t>روضات التعليم ما قبل الالزامي</t>
  </si>
  <si>
    <t>روضات التعليم الخاص</t>
  </si>
  <si>
    <t>مرافقات:</t>
  </si>
  <si>
    <t>مدرسة النور</t>
  </si>
  <si>
    <t>شراء حاويت برتقاليه</t>
  </si>
  <si>
    <t>برانج تثقيف لقانون فصل النفايات</t>
  </si>
  <si>
    <t>תוכנית הסברה להפרדת פסולת</t>
  </si>
  <si>
    <t>פנוי פסולת במנוף</t>
  </si>
  <si>
    <t>رخص البناء</t>
  </si>
  <si>
    <t>תחום קשר עירוני על"א שכר-</t>
  </si>
  <si>
    <t>مساعدات معلمات البساتين العلاجيه</t>
  </si>
  <si>
    <t>שכל"ם גנ"י חינוך מיוחד סמל 3</t>
  </si>
  <si>
    <t>اولاد دون الخامسه في البساتين العلاجيه</t>
  </si>
  <si>
    <t>שרתים-יסודי א</t>
  </si>
  <si>
    <t>מזכירים -יסודי א</t>
  </si>
  <si>
    <t>ניהול עצמי משופר א-ו סמל 571+573</t>
  </si>
  <si>
    <t>תוס' דפנציאלי-ניהול עצמי סמל574+594</t>
  </si>
  <si>
    <t>תקשוב יסודי א</t>
  </si>
  <si>
    <t>שיפוצים יסודי א</t>
  </si>
  <si>
    <t>אגרת שכפול יסודי א</t>
  </si>
  <si>
    <t>תשלום הורים וחומרים יסודי א</t>
  </si>
  <si>
    <t>שרתים-יסודי ב</t>
  </si>
  <si>
    <t>מזכירים -יסודי ב</t>
  </si>
  <si>
    <t>שיפוצים יסודי ב</t>
  </si>
  <si>
    <t>אגרת שכפול יסודי ב</t>
  </si>
  <si>
    <t>תשלום הורים וחומרים יסודי ב</t>
  </si>
  <si>
    <t>שרתים-יסודי ג</t>
  </si>
  <si>
    <t>מזכירים -יסודי ג</t>
  </si>
  <si>
    <t>שיפוצים יסודי ג</t>
  </si>
  <si>
    <t>אגרת שכפול יסודי ג</t>
  </si>
  <si>
    <t>תשלום הורים וחומרים יסודי ג</t>
  </si>
  <si>
    <t>מזכירים -יסודי ד</t>
  </si>
  <si>
    <t>תקשוב יסודי ד</t>
  </si>
  <si>
    <t>שיפוצים יסודי ד</t>
  </si>
  <si>
    <t>אגרת שכפול יסודי ד</t>
  </si>
  <si>
    <t>תשלום הורים וחומרים יסודי ד</t>
  </si>
  <si>
    <t>שרתים-יסודי ד</t>
  </si>
  <si>
    <t>שרתים-יסודי ה</t>
  </si>
  <si>
    <t>מזכירים -יסודי ה</t>
  </si>
  <si>
    <t>שיפוצים יסודי ה</t>
  </si>
  <si>
    <t>אגרת שכפול יסודי ה</t>
  </si>
  <si>
    <t>תשלום הורים וחומרים יסודי ה</t>
  </si>
  <si>
    <t>שרתים-יסודי ו</t>
  </si>
  <si>
    <t>מזכירים -יסודי ו</t>
  </si>
  <si>
    <t>שיפוצים יסודי ו</t>
  </si>
  <si>
    <t>אגרת שכפול יסודי ו</t>
  </si>
  <si>
    <t>תשלום הורים וחומרים יסודי ו</t>
  </si>
  <si>
    <t>שרתים-יסודי אלבורג'</t>
  </si>
  <si>
    <t>מזכירים -יסודי אלבורג'</t>
  </si>
  <si>
    <t>תקשוב יסודי אלבורג'</t>
  </si>
  <si>
    <t>שיפוצים יסודי אלבורג'</t>
  </si>
  <si>
    <t>אגרת שכפול יסודי אלבורג'</t>
  </si>
  <si>
    <t>תשלום הורים וחומרים יסודי אלבורג'</t>
  </si>
  <si>
    <t>שרתים-יסודי אלחרוביה</t>
  </si>
  <si>
    <t>מזכירים -יסודי אלחרוביה</t>
  </si>
  <si>
    <t>תקשוב יסודי אלחרוביה</t>
  </si>
  <si>
    <t>שיפוצים יסודי אלחרוביה</t>
  </si>
  <si>
    <t>אגרת שכפול יסודי אלחרוביה</t>
  </si>
  <si>
    <t>תשלום הורים וחומרים יסודי אלחרוביה</t>
  </si>
  <si>
    <t>שרתים-יסודי אלבסליה</t>
  </si>
  <si>
    <t>מזכירים -יסודי אלבסליה</t>
  </si>
  <si>
    <t>תקשוב יסודי אלבסליה</t>
  </si>
  <si>
    <t>שיפוצים יסודי אלבסליה</t>
  </si>
  <si>
    <t>אגרת שכפול יסודי אלבסליה</t>
  </si>
  <si>
    <t>תשלום הורים וחומרים יסודי אלבסליה</t>
  </si>
  <si>
    <t>שרתים-יסודי מרשאן</t>
  </si>
  <si>
    <t>מזכירים -יסודי מרשאן</t>
  </si>
  <si>
    <t>תקשוב יסודי מרשאן</t>
  </si>
  <si>
    <t>שיפוצים יסודי מרשאן</t>
  </si>
  <si>
    <t>אגרת שכפול יסודי מרשאן</t>
  </si>
  <si>
    <t>תשלום הורים וחומרים יסודי מרשאן</t>
  </si>
  <si>
    <t>שרתים-ב"ס אלנור</t>
  </si>
  <si>
    <t>מזכירים -ב"ס אלנור</t>
  </si>
  <si>
    <t>סייעות כיתתיות וריפואיות-ב"ס אלנור</t>
  </si>
  <si>
    <t>תקשוב ב"ס אלנור</t>
  </si>
  <si>
    <t>שיפוצים ב"ס אלנור</t>
  </si>
  <si>
    <t>אגרת שכפול ב"ס אלנור</t>
  </si>
  <si>
    <t>תשלום הורים וחומרים ב"ס אלנור</t>
  </si>
  <si>
    <t>תשלום הורים וחומרים גני ילדים</t>
  </si>
  <si>
    <t>تغذيه البساتين العلاجيه</t>
  </si>
  <si>
    <t xml:space="preserve">הזנא יוח"א גני חינוך מיוחד </t>
  </si>
  <si>
    <t>העשרה חנ"מ גנ"י ערבי סמל 402</t>
  </si>
  <si>
    <t>إثرا ء البساتين العلاجيه</t>
  </si>
  <si>
    <t>رواتب-مساعدات لصفوف التعليم الخاص</t>
  </si>
  <si>
    <t>رواتب- مساعدات مرافقات للطلاب</t>
  </si>
  <si>
    <t>مساعدات التعليم الخاص</t>
  </si>
  <si>
    <t xml:space="preserve">مدرسة النور </t>
  </si>
  <si>
    <t xml:space="preserve">مساعدات صفيه لصفوف تعليم خاص </t>
  </si>
  <si>
    <t>سفريات الطلاب:</t>
  </si>
  <si>
    <t>اذنه -نادي الموهوبين</t>
  </si>
  <si>
    <t>سكرتاريا-نادي الموهوبين</t>
  </si>
  <si>
    <t>תלמידים  עם צרכים מיוחדים סמל 008-מקיף ב</t>
  </si>
  <si>
    <t>מוחזקות חדש-פריראלי סמל 446-מקיף ב</t>
  </si>
  <si>
    <t>הקטנת תלמידים בכיתה סמל 478-מקיף ב</t>
  </si>
  <si>
    <t>שעות שילוב חט"ע סמל 456-מקיף ב</t>
  </si>
  <si>
    <t>שכ"ל על יסודי סמל 001-מקיף ב</t>
  </si>
  <si>
    <t>גמול בגרות אחוזי סמל 173-מקיף ב</t>
  </si>
  <si>
    <t>שכ"ד ב" תיכון-מקיף ב</t>
  </si>
  <si>
    <t>אגרת שכפול על יסודי סמל 234-מקיף ב</t>
  </si>
  <si>
    <t>מענקי השתלמות סמל 16-מקיף ב</t>
  </si>
  <si>
    <t>שעות עוז לתמורה-מקיף ב</t>
  </si>
  <si>
    <t>הש. בעלויות טיולים-מקיף ב</t>
  </si>
  <si>
    <t>קזוז שכר לימוד ע"י סמל 323-מקיף ב</t>
  </si>
  <si>
    <t>קרן השתלמות לשכ"ל סמל 035-מקיף ב</t>
  </si>
  <si>
    <t>חינוך חברתי סמל 036-מקיף ב</t>
  </si>
  <si>
    <t>הכנסה מדמי בחינות סמל 014-מקיף ב</t>
  </si>
  <si>
    <t>דמי שתייה סמל 088-מקיף ב</t>
  </si>
  <si>
    <t>רכב מנהלים סמל 092-מקיף ב</t>
  </si>
  <si>
    <t>רכב סגני מנהלים סמל 101-מקיף ב</t>
  </si>
  <si>
    <t>הסעות השתלמות למורים סמל 221-מקיף ב</t>
  </si>
  <si>
    <t>חינוך תעבורתי-מקיף ב</t>
  </si>
  <si>
    <t>מוביל ב"ס מניעת סמים סמל 338-מקיף ב</t>
  </si>
  <si>
    <t>בחינות בגרות אחה"צ סמל 205-מקיף ב</t>
  </si>
  <si>
    <t>מילוי מקום סמל 553-מקיף ב</t>
  </si>
  <si>
    <t>בגרות חברתית סמל 565-מקיף ב</t>
  </si>
  <si>
    <t>אוריינות מדעית כ.י'-מקיף ב</t>
  </si>
  <si>
    <t>מענק יובל על יסודי  סמל 237-מקיף ב</t>
  </si>
  <si>
    <t>ש.פטניות עו"ז ס 556-מקיף ב</t>
  </si>
  <si>
    <t>שע. תומכות עוז 557-מקיף ב</t>
  </si>
  <si>
    <t>מנהל בעו"ז  558-מקיף ב</t>
  </si>
  <si>
    <t>סל שע. לתפקיד 559-מקיף ב</t>
  </si>
  <si>
    <t>שע. פרט. נ. עוז 567-מקיף ב</t>
  </si>
  <si>
    <t>שע. תומכ. נ.ע  568-מקיף ב</t>
  </si>
  <si>
    <t>מוחזקות עו"ז 575-מקיף ב</t>
  </si>
  <si>
    <t>שעות פרופסיונליות סמל 152-מקיף ב</t>
  </si>
  <si>
    <t>שעות גיל על יסודי סמל 503-מקיף ב</t>
  </si>
  <si>
    <t>חנוך פיננסי סמל 531-מקיף ב</t>
  </si>
  <si>
    <t>גמול טיולים חוץ בית סמל 177-מקיף ב</t>
  </si>
  <si>
    <t>הבראה וביגוד שכ"ל סמל 285-מקיף ב</t>
  </si>
  <si>
    <t>ימי מחלה שלא נוצלו 93-מקיף ב</t>
  </si>
  <si>
    <t>תלמידים  עם צרכים מיוחדים סמל 008-מקיף ג</t>
  </si>
  <si>
    <t>מוחזקות חדש-פריראלי סמל 446-מקיף ג</t>
  </si>
  <si>
    <t>הקטנת תלמידים בכיתה סמל 478-מקיף ג</t>
  </si>
  <si>
    <t>שעות שילוב חט"ע סמל 456-מקיף ג</t>
  </si>
  <si>
    <t>שכ"ל על יסודי סמל 001-מקיף ג</t>
  </si>
  <si>
    <t>גמול בגרות אחוזי סמל 173-מקיף ג</t>
  </si>
  <si>
    <t>שכ"ד ב" תיכון-מקיף ג</t>
  </si>
  <si>
    <t>אגרת שכפול על יסודי סמל 234-מקיף ג</t>
  </si>
  <si>
    <t>מענקי השתלמות סמל 16-מקיף ג</t>
  </si>
  <si>
    <t>שעות עוז לתמורה-מקיף ג</t>
  </si>
  <si>
    <t>הש. בעלויות טיולים-מקיף ג</t>
  </si>
  <si>
    <t>קזוז שכר לימוד ע"י סמל 323-מקיף ג</t>
  </si>
  <si>
    <t>קרן השתלמות לשכ"ל סמל 035-מקיף ג</t>
  </si>
  <si>
    <t>חינוך חברתי סמל 036-מקיף ג</t>
  </si>
  <si>
    <t>הכנסה מדמי בחינות סמל 014-מקיף ג</t>
  </si>
  <si>
    <t>דמי שתייה סמל 088-מקיף ג</t>
  </si>
  <si>
    <t>רכב מנהלים סמל 092-מקיף ג</t>
  </si>
  <si>
    <t>רכב סגני מנהלים סמל 101-מקיף ג</t>
  </si>
  <si>
    <t>הסעות השתלמות למורים סמל 221-מקיף ג</t>
  </si>
  <si>
    <t>חינוך תעבורתי-מקיף ג</t>
  </si>
  <si>
    <t>מוביל ב"ס מניעת סמים סמל 338-מקיף ג</t>
  </si>
  <si>
    <t>גיאוגרפיה סמל 532-מקיף ג</t>
  </si>
  <si>
    <t>שגריר מפתח סמל 534-מקיף ג</t>
  </si>
  <si>
    <t>בחינות בגרות אחה"צ סמל 205-מקיף ג</t>
  </si>
  <si>
    <t>מילוי מקום סמל 553-מקיף ג</t>
  </si>
  <si>
    <t>מענק יובל על יסודי  סמל 237-מקיף ג</t>
  </si>
  <si>
    <t>ש.פטניות עו"ז ס 556-מקיף ג</t>
  </si>
  <si>
    <t>שע. תומכות עוז 557-מקיף ג</t>
  </si>
  <si>
    <t>מנהל בעו"ז  558-מקיף ג</t>
  </si>
  <si>
    <t>סל שע. לתפקיד 559-מקיף ג</t>
  </si>
  <si>
    <t>שע. פרט. נ. עוז 567-מקיף ג</t>
  </si>
  <si>
    <t>שע. תומכ. נ.ע  568-מקיף ג</t>
  </si>
  <si>
    <t>מוחזקות עו"ז 575-מקיף ג</t>
  </si>
  <si>
    <t>שעות פרופסיונליות סמל 152-מקיף ג</t>
  </si>
  <si>
    <t>שעות גיל על יסודי סמל 503-מקיף ג</t>
  </si>
  <si>
    <t>חנוך פיננסי סמל 531-מקיף ג</t>
  </si>
  <si>
    <t>גמול טיולים חוץ בית סמל 177-מקיף ג</t>
  </si>
  <si>
    <t>הבראה וביגוד שכ"ל סמל 285-מקיף ג</t>
  </si>
  <si>
    <t>ימי מחלה שלא נוצלו 93-מקיף ג</t>
  </si>
  <si>
    <t>תלמידים  עם צרכים מיוחדים סמל 008-מקיף א</t>
  </si>
  <si>
    <t>מוחזקות חדש-פריראלי סמל 446-מקיף א</t>
  </si>
  <si>
    <t>הקטנת תלמידים בכיתה סמל 478-מקיף א</t>
  </si>
  <si>
    <t>שעות שילוב חט"ע סמל 456-מקיף א</t>
  </si>
  <si>
    <t>שכ"ל על יסודי סמל 001-מקיף א</t>
  </si>
  <si>
    <t>גמול בגרות אחוזי סמל 173-מקיף א</t>
  </si>
  <si>
    <t>שכ"ד ב" תיכון-מקיף א</t>
  </si>
  <si>
    <t>אגרת שכפול על יסודי סמל 234-מקיף א</t>
  </si>
  <si>
    <t>מענקי השתלמות סמל 16-מקיף א</t>
  </si>
  <si>
    <t>שעות עוז לתמורה-מקיף א</t>
  </si>
  <si>
    <t>הש. בעלויות טיולים-מקיף א</t>
  </si>
  <si>
    <t>קזוז שכר לימוד ע"י סמל 323-מקיף א</t>
  </si>
  <si>
    <t>קרן השתלמות לשכ"ל סמל 035-מקיף א</t>
  </si>
  <si>
    <t>חינוך חברתי סמל 036-מקיף א</t>
  </si>
  <si>
    <t>הכנסה מדמי בחינות סמל 014-מקיף א</t>
  </si>
  <si>
    <t>דמי שתייה סמל 088-מקיף א</t>
  </si>
  <si>
    <t>רכב מנהלים סמל 092-מקיף א</t>
  </si>
  <si>
    <t>רכב סגני מנהלים סמל 101-מקיף א</t>
  </si>
  <si>
    <t>בחינות בגרות אחה"צ סמל 205-מקיף א</t>
  </si>
  <si>
    <t>מילוי מקום סמל 553-מקיף א</t>
  </si>
  <si>
    <t>מענק יובל על יסודי  סמל 237-מקיף א</t>
  </si>
  <si>
    <t>ש.פטניות עו"ז ס 556-מקיף א</t>
  </si>
  <si>
    <t>שע. תומכות עוז 557-מקיף א</t>
  </si>
  <si>
    <t>מנהל בעו"ז  558-מקיף א</t>
  </si>
  <si>
    <t>סל שע. לתפקיד 559-מקיף א</t>
  </si>
  <si>
    <t>שע. פרט. נ. עוז 567-מקיף א</t>
  </si>
  <si>
    <t>שע. תומכ. נ.ע  568-מקיף א</t>
  </si>
  <si>
    <t>מוחזקות עו"ז 575-מקיף א</t>
  </si>
  <si>
    <t>שעות פרופסיונליות סמל 152-מקיף א</t>
  </si>
  <si>
    <t>שעות גיל על יסודי סמל 503-מקיף א</t>
  </si>
  <si>
    <t>חנוך פיננסי סמל 531-מקיף א</t>
  </si>
  <si>
    <t>גמול טיולים חוץ בית סמל 177-מקיף א</t>
  </si>
  <si>
    <t>הבראה וביגוד שכ"ל סמל 285-מקיף א</t>
  </si>
  <si>
    <t>ימי מחלה שלא נוצלו 93-מקיף א</t>
  </si>
  <si>
    <t>مساهمة في المطبوعات -ثانوي</t>
  </si>
  <si>
    <t>ساعات "عوز لتموراه"</t>
  </si>
  <si>
    <t>אגרת שכפול פר תלמיד סמל 233- מקיף ב</t>
  </si>
  <si>
    <t>اداره  "عوز لتموراه"</t>
  </si>
  <si>
    <t>صيانة المبنى</t>
  </si>
  <si>
    <t>اشتتراك بالمواد</t>
  </si>
  <si>
    <t>שיפוצי קיץ סמל 350 מקיף -ב</t>
  </si>
  <si>
    <t>תשלום הורים וחומרים סמל 185-מקיף ב</t>
  </si>
  <si>
    <t>שונות -מקיף ב</t>
  </si>
  <si>
    <t>אגרת שכפול פר תלמיד סמל 233- מקיף ג</t>
  </si>
  <si>
    <t>תשלום הורים וחומרים סמל 185-מקיף ג</t>
  </si>
  <si>
    <t>שונות -מקיף ג</t>
  </si>
  <si>
    <t>אגרת שכפול פר תלמיד סמל 233- מקיף א</t>
  </si>
  <si>
    <t>תשלום הורים וחומרים סמל 185-מקיף א</t>
  </si>
  <si>
    <t>שונות -מקיף א</t>
  </si>
  <si>
    <t>مجمل المدارس فوق الابتدائي</t>
  </si>
  <si>
    <t>משופר 7 מסל חרש/ סמל 037-מקיף ב</t>
  </si>
  <si>
    <t>החזר שכר לימוד סמל 71 -מקיף ב</t>
  </si>
  <si>
    <t>استرجاع اقساط تعليم</t>
  </si>
  <si>
    <t>مركز الانخراط بالجمهور</t>
  </si>
  <si>
    <t>רכז מעורבות חברתית סמל 604- מקיף ב</t>
  </si>
  <si>
    <t>משופר 7 מסל חרש/ סמל 037-מקיף ג</t>
  </si>
  <si>
    <t>החזר שכר לימוד סמל 71 -מקיף ג</t>
  </si>
  <si>
    <t>רכז מעורבות חברתית סמל 604- מקיף ג</t>
  </si>
  <si>
    <t>משופר 7 מסל חרש/ סמל 037-מקיף א</t>
  </si>
  <si>
    <t>החזר שכר לימוד סמל 71 -מקיף א</t>
  </si>
  <si>
    <t>רכז מעורבות חברתית סמל 604- מקיף א</t>
  </si>
  <si>
    <t>שיפוצי קיץ סמל 350 -מקיף ג</t>
  </si>
  <si>
    <t>תקשוב-מקיף ג</t>
  </si>
  <si>
    <t>תקשוב-מקיף א</t>
  </si>
  <si>
    <t>اشترك المعارف تجهيزات  امن وامان</t>
  </si>
  <si>
    <t>תקשוב בתי ספר</t>
  </si>
  <si>
    <t xml:space="preserve"> تقني حاسوب</t>
  </si>
  <si>
    <t>תקשוב -יסודי אלבורג'</t>
  </si>
  <si>
    <t>תקשוב-יסודי בסליה</t>
  </si>
  <si>
    <t>תקשוב יסודי אלח'רוביה</t>
  </si>
  <si>
    <t>תקשוב -יסודי ב גבור</t>
  </si>
  <si>
    <t>تقني حاسوب</t>
  </si>
  <si>
    <t>التعلم عن بعد</t>
  </si>
  <si>
    <t>השתתפות מ.בטחון פנים בשמירת מוסדות</t>
  </si>
  <si>
    <t>اشترك وزارة الامن الداخلي بالحراسه</t>
  </si>
  <si>
    <t>اعمال مقاوله حراسة المدارس اثناء الدوام</t>
  </si>
  <si>
    <t>שמירת מוסדות- בלילה</t>
  </si>
  <si>
    <t>שמירת מוסדות  ביום במימון מ.בטחון פנים</t>
  </si>
  <si>
    <t>اعمال مقاوله حراسة المدارس بعد الدوام</t>
  </si>
  <si>
    <t>رسوم طلاب خارج المدينه</t>
  </si>
  <si>
    <t>تفعيل فرق رياضيه</t>
  </si>
  <si>
    <t>מחלקת קידום נוער</t>
  </si>
  <si>
    <t>מחלקת בתי נוער ומועצת תלמידים</t>
  </si>
  <si>
    <t>מנהל יחידת ומועצת הנוער-כרטיס מבוטל</t>
  </si>
  <si>
    <t>מנהל יחידת נוער ומועצת תלמידים-שכר</t>
  </si>
  <si>
    <t>השתתפות משרד החינוך קידום נוער</t>
  </si>
  <si>
    <t>תמיכות תרבות ואמנות</t>
  </si>
  <si>
    <t>رواتب- ادارة الرياضه</t>
  </si>
  <si>
    <t>בית ספר לכדורגל -שכר</t>
  </si>
  <si>
    <t>رواتب مدرسة كرة القدم</t>
  </si>
  <si>
    <t>מוסדות תפילה וב"ק -מים וביוב</t>
  </si>
  <si>
    <t xml:space="preserve">מחלקת שכר </t>
  </si>
  <si>
    <t>טלפון ודואר מחלקת שכר</t>
  </si>
  <si>
    <t xml:space="preserve">רהוט והחזקת מחלקת שכר </t>
  </si>
  <si>
    <t>ציוד משרדי מתכלה שכר</t>
  </si>
  <si>
    <t xml:space="preserve">השתלמויות מחלקת שכר </t>
  </si>
  <si>
    <t>ספרות מקצועית ועיתונות שכר</t>
  </si>
  <si>
    <t>דמי חבר בארגונים שכר</t>
  </si>
  <si>
    <t>מיכון ועיבוד נתונים שכר</t>
  </si>
  <si>
    <t>ציוד מכשירים שכר</t>
  </si>
  <si>
    <t>אחזקת כלים וציוד מחלקת שכר</t>
  </si>
  <si>
    <t xml:space="preserve">עבודות קבלניות מחלקת שכר </t>
  </si>
  <si>
    <t xml:space="preserve">מיכון ועיבוד נתונים </t>
  </si>
  <si>
    <t>رواتب-  قسم الرواتب</t>
  </si>
  <si>
    <t xml:space="preserve"> القوى البشريه </t>
  </si>
  <si>
    <t xml:space="preserve">رواتب- القوى البشريه </t>
  </si>
  <si>
    <t>الشاملة ب</t>
  </si>
  <si>
    <t>סייעות כיתתיות  סמל 171-יסודי א</t>
  </si>
  <si>
    <t>סייעות כיתתיות סמל 171-יסודי ב</t>
  </si>
  <si>
    <t>סייעות כיתתיות סמל 171-יסודי ג</t>
  </si>
  <si>
    <t>סייעות כיתתיות סמל 171  -יסודי ד</t>
  </si>
  <si>
    <t>סייעות כיתתיות סמל 171-יסודי ה</t>
  </si>
  <si>
    <t>סייעות כיתתיות סמל 171-יסודי ו</t>
  </si>
  <si>
    <t>סייעות כיתתיות סמל 171-יסודי אלבורג'</t>
  </si>
  <si>
    <t>סייעות כיתתיות סמל 171-יסודי אלחרוביה</t>
  </si>
  <si>
    <t>סייעות כיתתיות סמל 171 -יסודי אלבסליה</t>
  </si>
  <si>
    <t>סייעות כיתתיות סמל 171-יסודי מרשאן</t>
  </si>
  <si>
    <t>עוזרות לגננות חובה שכר</t>
  </si>
  <si>
    <t>עוזרות לגננות חובה שכר מילוי מקום</t>
  </si>
  <si>
    <t>رواتب- مساعدات بديلات البساتين</t>
  </si>
  <si>
    <t>מחלקת שכר</t>
  </si>
  <si>
    <t>مجمل مصروفات التعليم</t>
  </si>
  <si>
    <t>مجمل مصاريف الثقافه والرياضه</t>
  </si>
  <si>
    <t>مجمل مصاريف الصحه</t>
  </si>
  <si>
    <t>مجمل دخل الرفاه الاجتماعي</t>
  </si>
  <si>
    <t>مجمل مصاريف الرفاه الاجتماعي</t>
  </si>
  <si>
    <t>مجمل دخل البلديه</t>
  </si>
  <si>
    <t>اشتراك في راتب مركز עמ"ן</t>
  </si>
  <si>
    <t>اشتراك وزارة الصحه بعلاج الاسنان لدى الطلاب</t>
  </si>
  <si>
    <t>שמיד נאס"א וגשרים</t>
  </si>
  <si>
    <t>מוקד עירוני משכורות</t>
  </si>
  <si>
    <t>מוקד עירוני</t>
  </si>
  <si>
    <t>השתלמויות מוקד</t>
  </si>
  <si>
    <t>חומרים מוקד</t>
  </si>
  <si>
    <t>כלים וציוד מוקד</t>
  </si>
  <si>
    <t>אחזקת כלים ומכשירים מוקד</t>
  </si>
  <si>
    <t>עבודות קבלניות מוקד</t>
  </si>
  <si>
    <t>وحدة الطوارئ</t>
  </si>
  <si>
    <t>رواتب وحدة الطوارء</t>
  </si>
  <si>
    <t>הכנסות מפעילות לקידום מעמד האישה</t>
  </si>
  <si>
    <t>استشاره تنظيميه</t>
  </si>
  <si>
    <t>מתנות לעובדים בחגים</t>
  </si>
  <si>
    <t>اشتراك البلديه بوحدة البيئه المنطقيه</t>
  </si>
  <si>
    <t>איגוד ערים איכות הסביבה</t>
  </si>
  <si>
    <t>אגוד ערים מכבה אש ובדיקות</t>
  </si>
  <si>
    <t>שיטור עירוני</t>
  </si>
  <si>
    <t>שיטור עירוני-שכר</t>
  </si>
  <si>
    <t>ליסינג שיטר עירוני</t>
  </si>
  <si>
    <t>דלק ושמנים רכב שיטור עירוני</t>
  </si>
  <si>
    <t>אחזקת רכב שיטור עירוני</t>
  </si>
  <si>
    <t>כלים מכשירים וציוד שיטור עירוני</t>
  </si>
  <si>
    <t>השתתפות בתי ספר בשמירה</t>
  </si>
  <si>
    <t>اشتراك مدارس اهليه بالحراسه</t>
  </si>
  <si>
    <t>השתתפות הורים צילה</t>
  </si>
  <si>
    <t>سفريات تعليم اعتيادي</t>
  </si>
  <si>
    <t>سفريات تعليم خاص</t>
  </si>
  <si>
    <t>מורים חינוך מיוחד 07</t>
  </si>
  <si>
    <t>יועצת לקידום למעמד האישה</t>
  </si>
  <si>
    <t>יועצת לקידום מעמד האישה- פעילות</t>
  </si>
  <si>
    <t>رواتب-مدرسة النور</t>
  </si>
  <si>
    <t xml:space="preserve">مكاتب الرئيس والنواب </t>
  </si>
  <si>
    <t>טרום חובה-השתתפות תושבים</t>
  </si>
  <si>
    <t>השתתפות מ.החינוך בשכ"ד טרום חובה</t>
  </si>
  <si>
    <t>اشترك وزارة المعارف بايجارات الروضات</t>
  </si>
  <si>
    <t>מרכזי טיפוך באלימות</t>
  </si>
  <si>
    <t>דלק ושמנים טרקטור/פופקט</t>
  </si>
  <si>
    <t>תיקונים טרקטור/פופקט</t>
  </si>
  <si>
    <t>רישוי ובטוח-גנים/פופקט</t>
  </si>
  <si>
    <t>ליסינג פופקט</t>
  </si>
  <si>
    <t>סדנאות למשפחה- הוצאות ממשלה</t>
  </si>
  <si>
    <t xml:space="preserve"> לשכת הרווחה-עובדי מנהל</t>
  </si>
  <si>
    <t>מחלקת רווחה שכר-עובידם סוציאלים</t>
  </si>
  <si>
    <t>פעולות ספורט משרד המדע-סל ספורט</t>
  </si>
  <si>
    <t>פרחי ספורט-שכר</t>
  </si>
  <si>
    <t>שמיד- תוכנית אור</t>
  </si>
  <si>
    <t>שמיד מהבית לבית הספר</t>
  </si>
  <si>
    <t>הסעות לאוטיסטים</t>
  </si>
  <si>
    <t>מ.יום ותעסוקה לבוגרים</t>
  </si>
  <si>
    <t>מע"ש מחוץ לשפרעם</t>
  </si>
  <si>
    <t>בוגרים עוורים בקהילה -מרשל ילדי חוץ</t>
  </si>
  <si>
    <t>בוגרים עוורים בקהילה -מרשל מ.רווחה</t>
  </si>
  <si>
    <t>ילדים עוורים בקהילה-מרשל ילדי חוץ</t>
  </si>
  <si>
    <t>ילדים עוורים בקהילה-מרשל רווחה</t>
  </si>
  <si>
    <t>מפעלי שיקום לעיוורים</t>
  </si>
  <si>
    <t>מפעלי שקום לעוור</t>
  </si>
  <si>
    <t>מ.יום שיקומי לנכים</t>
  </si>
  <si>
    <t>מעמד האישה</t>
  </si>
  <si>
    <t>استرجاع رسوم الارسال بالبريد ملجام</t>
  </si>
  <si>
    <t>مركز العلوم والفنون</t>
  </si>
  <si>
    <t>מפתן השתתפות בשכר עובדים</t>
  </si>
  <si>
    <t>נושמים לרווחה</t>
  </si>
  <si>
    <t>שכ"ד נושמים לרווחה</t>
  </si>
  <si>
    <t>משכורות  נושמים לרווחה</t>
  </si>
  <si>
    <t>פעולות קיהלתיות -נושמים לרווחה</t>
  </si>
  <si>
    <t>פעולות לשילוב בתעסוקה-נושמים לרווחה</t>
  </si>
  <si>
    <t>חשמל נושמים לרווחה</t>
  </si>
  <si>
    <t>מים- נושמים לרווחה</t>
  </si>
  <si>
    <t xml:space="preserve">רהוט והחזקת מחלקת נושמים לרווחה </t>
  </si>
  <si>
    <t>ציוד משרדי מתכלה נושמים לרווחה</t>
  </si>
  <si>
    <t xml:space="preserve">השתלמויות מחלקת נושמים לרווחה </t>
  </si>
  <si>
    <t>ספרות מקצועית ועיתונות מחלקת נושמים לרווחה</t>
  </si>
  <si>
    <t>טלפון ודואר מחלקת נושמים לרווחה</t>
  </si>
  <si>
    <t>ציוד מכשירים נושמים לרווחה</t>
  </si>
  <si>
    <t>אחזקת כלים וציוד מחלקת נושמים לרווחה</t>
  </si>
  <si>
    <t>جباية رسوم قضايا محاكم-سهير كركبي</t>
  </si>
  <si>
    <t>رسوم جبايه-MB</t>
  </si>
  <si>
    <t>برنامج المخيمات الصيفيه المدرسيه</t>
  </si>
  <si>
    <t>مياه دار البلديه</t>
  </si>
  <si>
    <t>اشتراك  وزارة الرفاه- نتنفس الصعداء</t>
  </si>
  <si>
    <t>גננות עובדות מדינה טרום חובה</t>
  </si>
  <si>
    <t>دائرة الخدمات الاجتماعيه</t>
  </si>
  <si>
    <t>اشتراك السكان - مشروع مدينة الاولاد</t>
  </si>
  <si>
    <t>اشتراك وزارةالثقافة في برنامج ازهار الرياضه</t>
  </si>
  <si>
    <t>قسم الشبيبه ومجالس الطلبه</t>
  </si>
  <si>
    <t>النهوض بالشبيبه</t>
  </si>
  <si>
    <t>التثقيف الرياضي</t>
  </si>
  <si>
    <t>قسم الرياضه والفعاليات</t>
  </si>
  <si>
    <t>مدرسة كرة القدم</t>
  </si>
  <si>
    <t>مكافحة العنف</t>
  </si>
  <si>
    <t>مشروع مدينه بلا عنف</t>
  </si>
  <si>
    <t>رعاية السجناء المحررين</t>
  </si>
  <si>
    <t xml:space="preserve"> مراكز علاج العائله </t>
  </si>
  <si>
    <t>علاج الفرد والعائله</t>
  </si>
  <si>
    <t>علاج العائلات</t>
  </si>
  <si>
    <t>اشتراك وزارة المعارف-مراكز احياء تعليميه-شميد</t>
  </si>
  <si>
    <t>اشتراك وزارة المعارفبرنامج "اتجار"-شميد</t>
  </si>
  <si>
    <t>اشتراك وزارة المعارف-تجارب عائليه-شميد</t>
  </si>
  <si>
    <t>اشتراك وزارة المعارف-رعاية الاطفال-شميد</t>
  </si>
  <si>
    <t>اشتراك وزارة المعارف-برنامج اور-شميد</t>
  </si>
  <si>
    <t>اشتراك وزارة المعارف-برنامج من البيت للمدرسه-شميد</t>
  </si>
  <si>
    <t>اولاد في مدارس داخليه</t>
  </si>
  <si>
    <t>اطر يوميه للاطفال</t>
  </si>
  <si>
    <t>رعاية المسنين</t>
  </si>
  <si>
    <t>اشتراك  وزارة الرفاه -سفريات  للتوحديين</t>
  </si>
  <si>
    <t>اشتراك  وزارة الرفاه -اطر يوميه للبالغين</t>
  </si>
  <si>
    <t>رعاية المتخلفين عقليا والتوحديين</t>
  </si>
  <si>
    <t>ترتيب المتخلفين عقليا في مؤسسات</t>
  </si>
  <si>
    <t>مركز تاهيل المعاقين-ماعاس</t>
  </si>
  <si>
    <t>رعاية المكفوفين</t>
  </si>
  <si>
    <t>برنامج "مارشال"</t>
  </si>
  <si>
    <t>اولاد مكفوفون في المجتمع- اشتراك سلطات اخرى</t>
  </si>
  <si>
    <t>اولاد مكفوفون في المجتمع- اشتراك الوزاره</t>
  </si>
  <si>
    <t>مركز العلاج النفسي</t>
  </si>
  <si>
    <t>ترتيب المعاقين في مؤسسات</t>
  </si>
  <si>
    <t>مكافحة السموم والإدمان</t>
  </si>
  <si>
    <t>مدرسة مفتان</t>
  </si>
  <si>
    <t xml:space="preserve">اعمال تطوعيه </t>
  </si>
  <si>
    <t>صيانة سيارات-وقود</t>
  </si>
  <si>
    <t>صيانة سيارات-تصليحات</t>
  </si>
  <si>
    <t>صيانة سيارات-تامينات</t>
  </si>
  <si>
    <t>صيانة سيارات-رسوم شارع 6 ونفق الكرمل</t>
  </si>
  <si>
    <t>مجمل مصروفات البلديه</t>
  </si>
  <si>
    <t>عائلات في ضائقة -حكومه</t>
  </si>
  <si>
    <t>برنامج نتنفس الصعداء-رواتب</t>
  </si>
  <si>
    <t>برنامج نتنفس الصعداء- ايجارت</t>
  </si>
  <si>
    <t>برنامج نتنفس الصعداء-فعاليات جماهيريه</t>
  </si>
  <si>
    <t>برنامج نتنفس الصعداء-فعاليات للانخراط في العمل</t>
  </si>
  <si>
    <t>برنامج نتنفس الصعداء-كهرباء</t>
  </si>
  <si>
    <t>برنامج نتنفس الصعداء-مياه</t>
  </si>
  <si>
    <t>برنامج نتنفس الصعداء-اثاث</t>
  </si>
  <si>
    <t>برنامج نتنفس الصعداء-ادوات مكتب</t>
  </si>
  <si>
    <t>برنامج نتنفس الصعداء-استكمالات</t>
  </si>
  <si>
    <t>برنامج نتنفس الصعداء-كتب</t>
  </si>
  <si>
    <t>برنامج نتنفس الصعداء-هواتف واتصالات</t>
  </si>
  <si>
    <t>برنامج نتنفس الصعداء-معدات</t>
  </si>
  <si>
    <t>برنامج نتنفس الصعداء-صيانة معدات</t>
  </si>
  <si>
    <t>تصنيف طلاب ذوي احتياجات</t>
  </si>
  <si>
    <t>برنامج اور-شميد</t>
  </si>
  <si>
    <t>برنامج من البيت للمدرسه-شميد</t>
  </si>
  <si>
    <t>سفريات للتوحديين</t>
  </si>
  <si>
    <t>اطر تشغيل للبالغين</t>
  </si>
  <si>
    <t>خدمات للمتخلفين عقليا</t>
  </si>
  <si>
    <t>رعاية الفتايات</t>
  </si>
  <si>
    <t>مركز الصحه النفسيه</t>
  </si>
  <si>
    <t>بيت دافئ للفتيات-فعاليات حكومه</t>
  </si>
  <si>
    <t>بيت دافئ للفتيات-فعاليات بلديه</t>
  </si>
  <si>
    <t xml:space="preserve">ايجارات- مركز لطيف </t>
  </si>
  <si>
    <t xml:space="preserve">فعاليات- مركز لطيف </t>
  </si>
  <si>
    <t>مركز لطيف</t>
  </si>
  <si>
    <t xml:space="preserve">مصاريف   ايجار سياره </t>
  </si>
  <si>
    <t xml:space="preserve">وقود </t>
  </si>
  <si>
    <t>مصاريف مختلفه</t>
  </si>
  <si>
    <t xml:space="preserve"> شرطة المدينه</t>
  </si>
  <si>
    <t xml:space="preserve"> الشامله أ</t>
  </si>
  <si>
    <t xml:space="preserve"> الشامله ج</t>
  </si>
  <si>
    <t>مركز ارشاد وتطوير المعلمين</t>
  </si>
  <si>
    <t>ايجار سياره</t>
  </si>
  <si>
    <t>اجور معلمات</t>
  </si>
  <si>
    <t xml:space="preserve"> ضباط الدوام</t>
  </si>
  <si>
    <t>سفريات الطلاب</t>
  </si>
  <si>
    <t xml:space="preserve"> مركز تعليم الكبار</t>
  </si>
  <si>
    <t>مشاريع تربويه ومصاريف عامه</t>
  </si>
  <si>
    <t>المكتبه العامه</t>
  </si>
  <si>
    <t xml:space="preserve"> المراكز الجماهيريه والثقافه</t>
  </si>
  <si>
    <t xml:space="preserve"> الملعب البلدي</t>
  </si>
  <si>
    <t>قسم الرياضه وفعاليات رياضيه</t>
  </si>
  <si>
    <t>النوادي المدرسيه</t>
  </si>
  <si>
    <t>مراكز رعاية الام والطفل</t>
  </si>
  <si>
    <t>تخفيضات الارنونا</t>
  </si>
  <si>
    <t>مصروفات مختلفه</t>
  </si>
  <si>
    <t>برنامج مدينة الاولاد</t>
  </si>
  <si>
    <t>فوائد للمزودين</t>
  </si>
  <si>
    <t>المدخولات</t>
  </si>
  <si>
    <t xml:space="preserve">دعم مجالات التثقيف والابحاث البيئية </t>
  </si>
  <si>
    <t>رواتب لعلاج العنف</t>
  </si>
  <si>
    <t>دعم مؤسسات للتعليم البديل</t>
  </si>
  <si>
    <t>التعليم البديل</t>
  </si>
  <si>
    <t>رسوم التعليم قبل الالزامي - وزارة المعارف</t>
  </si>
  <si>
    <t>اشتراك بروانب معلمات الروضات</t>
  </si>
  <si>
    <t>برنامج القيم من اهم الشيم</t>
  </si>
  <si>
    <t>اشتراك  وزارة الرفاه - برواتب الموظفين</t>
  </si>
  <si>
    <t>وحدة البيئه المنطقيه</t>
  </si>
  <si>
    <t>مبيدات لرش الحشرات</t>
  </si>
  <si>
    <t>اعمال مقاوله رش الحشرات</t>
  </si>
  <si>
    <t>ايجارات حرس مدني</t>
  </si>
  <si>
    <t>اعمال مقاوله تخطيط</t>
  </si>
  <si>
    <t>اعمال مقاوله قياسات</t>
  </si>
  <si>
    <t>اعمال مقاوله تخطيط وقياسات</t>
  </si>
  <si>
    <t>اعمال مقاوله منالية الطرق</t>
  </si>
  <si>
    <t>صيانة  اليات بوبكات وقود</t>
  </si>
  <si>
    <t>صيانة  اليات بوبكات تصليحات</t>
  </si>
  <si>
    <t>صيانة  اليات بوبكات تأمينات</t>
  </si>
  <si>
    <t xml:space="preserve">ادوات وتجهيزات وادوات وقائيه </t>
  </si>
  <si>
    <t>اعمال مقاوله وخدمات</t>
  </si>
  <si>
    <t xml:space="preserve">مشروع الحوسبه -برامج </t>
  </si>
  <si>
    <t>مطبوعات, لوازم مكتبيه ومتفرقات</t>
  </si>
  <si>
    <t>المدارس الإبتدائية-عام</t>
  </si>
  <si>
    <t>مجمل المدارس الإبتدائية</t>
  </si>
  <si>
    <t>اعمال مقاوله لصيانة المدارس الإبتدائية</t>
  </si>
  <si>
    <t>دخل من مشروع ألمدرسة الخضراء</t>
  </si>
  <si>
    <t>ألمدرسة الإبتدائية- أ</t>
  </si>
  <si>
    <t>ألمدرسة الإبتدائية- ب "جبور"</t>
  </si>
  <si>
    <t>ألمدرسة الإبتدائية- ج</t>
  </si>
  <si>
    <t>ألمدرسة الإبتدائية- د</t>
  </si>
  <si>
    <t>ألمدرسة الإبتدائية- ه</t>
  </si>
  <si>
    <t>ألمدرسة الإبتدائية- و</t>
  </si>
  <si>
    <t>ألمدرسة الإبتدائية- ألبرج</t>
  </si>
  <si>
    <t>ألمدرسة الإبتدائية- ألخروبيه</t>
  </si>
  <si>
    <t>ألمدرسة الإبتدائية- ألبصليه</t>
  </si>
  <si>
    <t>ألمدرسة الشامله ب</t>
  </si>
  <si>
    <t>ألمدرسة الشامله ج</t>
  </si>
  <si>
    <t>ألمدرسة الشامله أ</t>
  </si>
  <si>
    <t>اعمال مقاوله  مشروع ألمدرسة الخضراء</t>
  </si>
  <si>
    <t>ألمدرسة الإبتدائية أ</t>
  </si>
  <si>
    <t>رواتب - ألمدرسة الإبتدائية أ</t>
  </si>
  <si>
    <t>ألمدرسة الإبتدائية ب</t>
  </si>
  <si>
    <t>رواتب- ألمدرسة الإبتدائية ب</t>
  </si>
  <si>
    <t>ألمدرسة الإبتدائية ج</t>
  </si>
  <si>
    <t>رواتب- ألمدرسة الإبتدائية ج</t>
  </si>
  <si>
    <t>ألمدرسة الإبتدائية د</t>
  </si>
  <si>
    <t>رواتب- ألمدرسة الإبتدائية د</t>
  </si>
  <si>
    <t>ألمدرسة الإبتدائية ه</t>
  </si>
  <si>
    <t>رواتب- ألمدرسة الإبتدائية ه</t>
  </si>
  <si>
    <t xml:space="preserve"> ألمدرسة الإبتدائية و- المكتب</t>
  </si>
  <si>
    <t>رواتب- ألمدرسة الإبتدائية و- المكتب</t>
  </si>
  <si>
    <t xml:space="preserve"> ألمدرسة الإبتدائية- ألبرج</t>
  </si>
  <si>
    <t>رواتب- ألمدرسة الإبتدائية ألبرج</t>
  </si>
  <si>
    <t xml:space="preserve"> ألمدرسة الإبتدائية- ألخروبيه</t>
  </si>
  <si>
    <t>رواتب- ألمدرسة الإبتدائية ألخروبيه</t>
  </si>
  <si>
    <t xml:space="preserve"> ألمدرسة الإبتدائية- ألبصليه</t>
  </si>
  <si>
    <t>رواتب- ألمدرسة الإبتدائية- ألبصليه</t>
  </si>
  <si>
    <t>ألمدرسة الإبتدائية - مرشان</t>
  </si>
  <si>
    <t>رواتب- ألمدرسة الإبتدائية مرشان</t>
  </si>
  <si>
    <t>كهرباء وإنارة دار البلديه</t>
  </si>
  <si>
    <t>كهرباء وإنارة المخزن</t>
  </si>
  <si>
    <t>كهرباء وإنارة</t>
  </si>
  <si>
    <t>الكهرباء والإنارة</t>
  </si>
  <si>
    <t>رواتب- الكهرباء والإنارة</t>
  </si>
  <si>
    <t>مصاريف إدارية ومتفرقات</t>
  </si>
  <si>
    <t xml:space="preserve"> توجيه الجنود مصاريف إدارية ومتفرقات</t>
  </si>
  <si>
    <t>رواتب مدير -اعدادي</t>
  </si>
  <si>
    <t>قرطاسيه ومعدات مكتبيه-اعدادي</t>
  </si>
  <si>
    <t>هواتف , بريد واتصالات-اعدادي</t>
  </si>
  <si>
    <t>مطبوعات ولوازم مكتبيه-اعدادي</t>
  </si>
  <si>
    <t>مواد-اعدادي</t>
  </si>
  <si>
    <t>ادوات وتجهيزات-اعدادي</t>
  </si>
  <si>
    <t>صيانة آليات ومعدات-اعدادي</t>
  </si>
  <si>
    <t>اثاث -اعدادي</t>
  </si>
  <si>
    <t>اعمال مقاوله- اعدادي</t>
  </si>
  <si>
    <t>תמיכה במוסדות ללימודים אלטרנטיביים</t>
  </si>
  <si>
    <t>פעילות  במוסדות ללימודים אלטרנטיביים</t>
  </si>
  <si>
    <t xml:space="preserve">رواتب-مدير وحدة الشبيبه </t>
  </si>
  <si>
    <t>اشتراك وزارة المعارف - مشروع مدينة الاولاد</t>
  </si>
  <si>
    <t>رواتب مرشدي وحدة الشبيبه مرشدون وصيانه</t>
  </si>
  <si>
    <t>اعمال مقاوله وفعاليات</t>
  </si>
  <si>
    <t>رواتب رعاية السجناء المحررين</t>
  </si>
  <si>
    <t>ادوات وتجهيزات حاويات</t>
  </si>
  <si>
    <t>اشتراك في سفريات التعليم الإعتيادي</t>
  </si>
  <si>
    <t>تمويل مصاريف لذوي الاحتياجات الخاصة-روضات يوم طويل</t>
  </si>
  <si>
    <t>تمويل مصاريف لذوي الاحتياجات الخاصة-روضات</t>
  </si>
  <si>
    <t>تمويل مصاريف لذوي الاحتياجات الخاصة</t>
  </si>
  <si>
    <t>افعاليات اثراء لذوي الاحتياجات الخاصة</t>
  </si>
  <si>
    <t>طلاب ذوو احتياجات خاصة</t>
  </si>
  <si>
    <t>طلاب  ذوو احتياجات خاصة</t>
  </si>
  <si>
    <t>اشتراكات خاصة بعلاج السموم</t>
  </si>
  <si>
    <t>منحه خاصة</t>
  </si>
  <si>
    <t>رواتب- مساعدات طبيه لطلاب ذوي احتياجات خاصة</t>
  </si>
  <si>
    <t>مصاريف خاصة وغير متوقعه</t>
  </si>
  <si>
    <t>مساهمة الحكومه بالاثاث والمعدات</t>
  </si>
  <si>
    <t>مساهمة في مصاريف المشروبات</t>
  </si>
  <si>
    <t>مساهمة في علاوات الرحلات</t>
  </si>
  <si>
    <t>اشتراك وزارة المعارف في التعليم البديل</t>
  </si>
  <si>
    <t>دخل الفعاليات الثقافية, الرياضه والشباب</t>
  </si>
  <si>
    <t>قسم الشبيبة ومجالس الطلبة</t>
  </si>
  <si>
    <t>اشتراك في راتب مركز وحدة الشبيبة</t>
  </si>
  <si>
    <t>اشتراك في راتب مدير النهوض بالشبيبة</t>
  </si>
  <si>
    <t>مساهمة الحكومة النهوض بالشبيبة</t>
  </si>
  <si>
    <t>السلة الثقافية والمركز الثقافي</t>
  </si>
  <si>
    <t>مدخولات السلة الثقافية</t>
  </si>
  <si>
    <t>مجمل دخل الثقافة  والرياضة</t>
  </si>
  <si>
    <t>مجمل دخل الصحة</t>
  </si>
  <si>
    <t>علاج الفرد والعائلة</t>
  </si>
  <si>
    <t>مدخولات  مختلفه</t>
  </si>
  <si>
    <t>الملاك</t>
  </si>
  <si>
    <t>مجمل دخل البلدية</t>
  </si>
  <si>
    <t>رواتب- تطبق القانون-  مدينه بلا عنف</t>
  </si>
  <si>
    <t>رواتب- اوقات الفراغ-  مدينه بلا عنف</t>
  </si>
  <si>
    <t>رواتب  المرشد الرئيسي- تواصل-  مدينه بلا عنف</t>
  </si>
  <si>
    <t>رواتب- شؤون اجتماعيه-  مدينه بلا عنف</t>
  </si>
  <si>
    <t>رواتب- مشاريع صيفيه- مدينه بلا عنف</t>
  </si>
  <si>
    <t>المصروفات</t>
  </si>
  <si>
    <t>بلدية شفاعمرو</t>
  </si>
  <si>
    <t xml:space="preserve">إقتراح الميزانية العادية </t>
  </si>
  <si>
    <t>עיריית שפרעם</t>
  </si>
  <si>
    <t>הצעת התקציב הרגיל</t>
  </si>
  <si>
    <t>مراقب البلدية</t>
  </si>
  <si>
    <t>دائرة الادارة العامه</t>
  </si>
  <si>
    <t>الخدمات القضائيه</t>
  </si>
  <si>
    <t>قسم  الصحة والنظافة</t>
  </si>
  <si>
    <t>قسم التفتيش الصحي</t>
  </si>
  <si>
    <t>المرافق الصحيه</t>
  </si>
  <si>
    <t>احتياط معارف ورفاه</t>
  </si>
  <si>
    <t>دخل مكانة المرأه</t>
  </si>
  <si>
    <t>رواتب</t>
  </si>
  <si>
    <t xml:space="preserve">  علاج ووقاية الاسنان</t>
  </si>
  <si>
    <t xml:space="preserve">مياه - مؤسسات دينيه </t>
  </si>
  <si>
    <t>مياه وصيانة الشبكة</t>
  </si>
  <si>
    <t>مصروفات- اطار يومي علاجي</t>
  </si>
  <si>
    <t>اشتراك  وزارة الرفاه رواتب وفعاليات- اطار يومي علاجي</t>
  </si>
  <si>
    <t>رواتب- مستشارة  النهوض بمكانة  المرأه</t>
  </si>
  <si>
    <t>علاج ووقاية الاسنان</t>
  </si>
  <si>
    <t>מענק מיוחד</t>
  </si>
  <si>
    <t>ايجارات ملبيش</t>
  </si>
  <si>
    <t>صيانة ملبيش</t>
  </si>
  <si>
    <t>مشاريع  وفعاليات لتشيجع السياحيه</t>
  </si>
  <si>
    <t>اعمال مقاوله واستشاره</t>
  </si>
  <si>
    <t>ריכוז חלוקה למחלקות</t>
  </si>
  <si>
    <t>מחלקת חינוך</t>
  </si>
  <si>
    <t>מחלקת נכסים</t>
  </si>
  <si>
    <t>פעולות לקידום התיירות</t>
  </si>
  <si>
    <t>תחזוקת מתקני ספורט</t>
  </si>
  <si>
    <t>שיפוצים מוס"ח כללי</t>
  </si>
  <si>
    <t>ילדים ונוער בסיכון-השתת הורים</t>
  </si>
  <si>
    <t>דמי חבר קב"ט</t>
  </si>
  <si>
    <t>הזנה גנים טיפוליים</t>
  </si>
  <si>
    <t>שמירה ב"ס מרשאן</t>
  </si>
  <si>
    <t>שמיד דגם בין משרדי למרכז גיל רך</t>
  </si>
  <si>
    <t>הנחות תשלום מראש</t>
  </si>
  <si>
    <t>שיפוצים גני ילדים</t>
  </si>
  <si>
    <t>הכנסות מרפד-פסג"ה משרד חינוך</t>
  </si>
  <si>
    <t>הכנסות מרפד-פסג"ה עצמיות</t>
  </si>
  <si>
    <t>השתתפות החינוך בשיפוץ מפת"ן</t>
  </si>
  <si>
    <t>השתתפות בתב"ר</t>
  </si>
  <si>
    <t>ציוד מתכלה חט"ב ג</t>
  </si>
  <si>
    <t>עובדי חינוך מיוחד מקיף א</t>
  </si>
  <si>
    <t>שכר רכז מתנדבים</t>
  </si>
  <si>
    <t>סיוע למשפחות עם ילדים-הוצאות רשות</t>
  </si>
  <si>
    <t>פעולות משלימות למפת"ן-הוצאות רשות</t>
  </si>
  <si>
    <t>הכנסות בגין סייעת שניה מ.חינוך</t>
  </si>
  <si>
    <t>שירותי היקף ח"מ גנים סמל 172</t>
  </si>
  <si>
    <t>חינוך תעבורתי מקיף א</t>
  </si>
  <si>
    <t>החזר בגין שימוש בניידים</t>
  </si>
  <si>
    <t>גננות עבדות מדינה</t>
  </si>
  <si>
    <t>מענק צוערים</t>
  </si>
  <si>
    <t>מחלקת בית מטבחיים</t>
  </si>
  <si>
    <t>ألمدرسة الإبتدائية- فالدورف</t>
  </si>
  <si>
    <t>שיפוצים יסודי וולדורף</t>
  </si>
  <si>
    <t>אגרת שכפול יסודי וולדורף</t>
  </si>
  <si>
    <t>תשלום הורים וחומרים יסודי וולדורף</t>
  </si>
  <si>
    <t>שרתים-יסודי וולדורף</t>
  </si>
  <si>
    <t>מזכירים -יסודי וולדורף</t>
  </si>
  <si>
    <t>סייעות כיתתיות סמל 171-יסודי וולדורף</t>
  </si>
  <si>
    <t>תקשוב יסודי וולדורף</t>
  </si>
  <si>
    <t>ניהול עצמי משופר א-ו סמל 571+573 וולדורף</t>
  </si>
  <si>
    <t>תוס' דפנציאלי-ניהול עצמי סמל574+594 וולדןרף</t>
  </si>
  <si>
    <t>ألمدرسة الإبتدائية -فالدورف</t>
  </si>
  <si>
    <t>رواتب- ألمدرسة الإبتدائية فالدورف</t>
  </si>
  <si>
    <t>חשמל יסודי וולדורף/סרקיס</t>
  </si>
  <si>
    <t>רהוט והחזקתו יסודי וולדורף</t>
  </si>
  <si>
    <t>טלפון יסודי וולדורף/סרקיס</t>
  </si>
  <si>
    <t>אינטרנט וולדורף -תקשוב</t>
  </si>
  <si>
    <t>חמרים ב"ס וולדורף</t>
  </si>
  <si>
    <t>שמירה ב"ס וולדורף</t>
  </si>
  <si>
    <t>ניהול עצמי יסודי וולדורף</t>
  </si>
  <si>
    <t>עובדי מנהל יסודי וולדורף</t>
  </si>
  <si>
    <t>استرجاع اجرة بيطري</t>
  </si>
  <si>
    <t>اشتراك وزارة المعارف في المساعده الثانية</t>
  </si>
  <si>
    <t>تخفيضات للدافعين ارنونا مقدما</t>
  </si>
  <si>
    <t>هبة -"צוערים בשלטון מקומי"</t>
  </si>
  <si>
    <t>اشتراك بعلاوة هليل</t>
  </si>
  <si>
    <t>دخل ذاتي -مركز تطوير المعلمين</t>
  </si>
  <si>
    <t>اشتراك الاهالي اولاد في خطر</t>
  </si>
  <si>
    <t>اشتراك المعارف في تصليحات مفتان</t>
  </si>
  <si>
    <t>كهرباء الارشيف</t>
  </si>
  <si>
    <t>اشتراك بميزانية غير عادية</t>
  </si>
  <si>
    <t>تغذية-بساتين علاجية</t>
  </si>
  <si>
    <t>رواتب تعليم خاص</t>
  </si>
  <si>
    <t>راتب مركزة المتطوعين</t>
  </si>
  <si>
    <t>فعاليات مركز علاج العنف</t>
  </si>
  <si>
    <t>קב"ט</t>
  </si>
  <si>
    <t>אחזקת כבישים ומדרכות-חד פעמיות</t>
  </si>
  <si>
    <t>מים יסודי אלבורג'</t>
  </si>
  <si>
    <t>מים יסודי אלח'רוביה</t>
  </si>
  <si>
    <t>תעסוקה מוגנת למוגבל</t>
  </si>
  <si>
    <t>גן טיפולי אוטיזם חומרים</t>
  </si>
  <si>
    <t>מים יסודי ג</t>
  </si>
  <si>
    <t>מים יסודי ד</t>
  </si>
  <si>
    <t>מים יסודי ה</t>
  </si>
  <si>
    <t>מים יסודי ו</t>
  </si>
  <si>
    <t>מים יסודי מרשאן/סרקיס</t>
  </si>
  <si>
    <t>משכורת ביטחון</t>
  </si>
  <si>
    <t>رواتب- صيانة ملاعب وقاعات الرياضه</t>
  </si>
  <si>
    <t>رسوم جبايه-ملغام</t>
  </si>
  <si>
    <t>הוצ אכיפה מלגם</t>
  </si>
  <si>
    <t xml:space="preserve">اشتراكات الوزاره بحصة الاهالي في المواد </t>
  </si>
  <si>
    <t>دعم جمعيات ثقافيه وفنيه</t>
  </si>
  <si>
    <t>اعمال مقاوله فعاليات مكملة</t>
  </si>
  <si>
    <t>اعمال مقاوله مكافحة العنف</t>
  </si>
  <si>
    <t>اعمال مقاوله فعاليات مكملة-مصروفات بلدية</t>
  </si>
  <si>
    <t>דמי שכירות מלביש</t>
  </si>
  <si>
    <t>תחזוקה מלביש</t>
  </si>
  <si>
    <t>ציוד וריהוט משרדי מלביש</t>
  </si>
  <si>
    <t>משחטת עופות</t>
  </si>
  <si>
    <t>رواتب- مسلخ الدجاج</t>
  </si>
  <si>
    <t>استعادة اجرة بيطري مسلخ الدجاج</t>
  </si>
  <si>
    <t>مساعدة لعائلات مع أولاد - مصروفات بلدية</t>
  </si>
  <si>
    <t>نموذج وزاري برامج الطفوله-شميد</t>
  </si>
  <si>
    <t>اطر يومية للمتخلفين</t>
  </si>
  <si>
    <t>מסגרת יום טיפולית למפגרים</t>
  </si>
  <si>
    <t>משכורות  שכונה תומכת למפגרים</t>
  </si>
  <si>
    <t>مصروفات لمرة واحدة</t>
  </si>
  <si>
    <t>دخل برنامج زوزو الرياضي</t>
  </si>
  <si>
    <t>دخل من رابطة المياه والصرف الصحي-ارجاع قرض المساهمين</t>
  </si>
  <si>
    <t>تطوير العلوم بالمدارس</t>
  </si>
  <si>
    <t>اشتراك الحكومة في تطوير العلوم-מדעטק</t>
  </si>
  <si>
    <t>השתתפות בתקציב בלתי רגיל</t>
  </si>
  <si>
    <t>اشتراك بميزانيه غير عادية للتطوير</t>
  </si>
  <si>
    <t>שכ"ל מהתושבים ביטוח</t>
  </si>
  <si>
    <t>اداره ذاتيه רשת בטחון</t>
  </si>
  <si>
    <t xml:space="preserve">הכנסות מיוחדות ולדורף סמל 512 ו 520 </t>
  </si>
  <si>
    <t>اشترك الوزارة في مصرفات خاصة-فالدورف</t>
  </si>
  <si>
    <t>מתימטיקה תחילה סמל 608 מקיף ב</t>
  </si>
  <si>
    <t>تعزيز الرياضايت</t>
  </si>
  <si>
    <t>מדע טק-פעילות</t>
  </si>
  <si>
    <t xml:space="preserve">اشتراك  وزارة الرفاه  بالمصاريف الاداريه </t>
  </si>
  <si>
    <t>המשרד לבט"פ על"א- מימון שכר מנהל</t>
  </si>
  <si>
    <t>اشتراك  وزارة الامن الداخلي - مدينه بلا عنف- مدير</t>
  </si>
  <si>
    <t>המשרד לבט"פ על"א-אכיפה</t>
  </si>
  <si>
    <t>اشتراك  وزارة الامن الداخلي - مدينه بلا عنف تطبق القانون</t>
  </si>
  <si>
    <t>המשרד לבט"פ על"א- תחום הפנאי</t>
  </si>
  <si>
    <t>اشتراك  وزارة الامن الداخلي - مدينه بلا عنف اوقات الفراغ</t>
  </si>
  <si>
    <t>המשרד לבט"פ על"א- תחום חינוך</t>
  </si>
  <si>
    <t>اشتراك  وزارة الامن الداخلي - مدينه بلا عنف تعليم</t>
  </si>
  <si>
    <t xml:space="preserve">המשרד לבט"פ על"א- הקשר עירוני </t>
  </si>
  <si>
    <t>اشتراك  وزارة الامن الداخلي - مدينه بلا عنف تواصل بلدي</t>
  </si>
  <si>
    <t>המשרד לבט"פ על"א- תחום הרווחה</t>
  </si>
  <si>
    <t>اشتراك  وزارة الامن الداخلي - مدينه بلا عنف شؤون اجتماعية</t>
  </si>
  <si>
    <t>המשרד לבט"פ על"א- טכונולוגיה</t>
  </si>
  <si>
    <t>اشتراك  وزارة الامن الداخلي - مدينه بلا عنف تجهيزات تقنيه</t>
  </si>
  <si>
    <t xml:space="preserve">שמיד נאס"א </t>
  </si>
  <si>
    <t>اشتراك وزارة المعارف- بمشروع ناسا-شميد</t>
  </si>
  <si>
    <t>שמיד-גשרים</t>
  </si>
  <si>
    <t>اشتراك وزارة المعارف- بمشروع التواصل-شميد</t>
  </si>
  <si>
    <t>דגם בין משרדי למרכז גיל רך</t>
  </si>
  <si>
    <t>كهرباء وإنارة مركز الميدان</t>
  </si>
  <si>
    <t xml:space="preserve">פעולות ארגוניות </t>
  </si>
  <si>
    <t xml:space="preserve">مصاريف تنظيميه </t>
  </si>
  <si>
    <t>שמירה</t>
  </si>
  <si>
    <t xml:space="preserve">حراسة </t>
  </si>
  <si>
    <t>عائلات في ضائقة -بلدية</t>
  </si>
  <si>
    <t>اعمال مقاوله ومصاريف ادارية</t>
  </si>
  <si>
    <t>فعاليات تعليم-مدينه بلا عنف</t>
  </si>
  <si>
    <t>שמיד סיירת הורים-שכר</t>
  </si>
  <si>
    <t>رواتب دورية الاهالي-شميد</t>
  </si>
  <si>
    <t>שמיד מניעת אלימות וונדליזם-שכר</t>
  </si>
  <si>
    <t>رواتب مكافحة العنف والفوضى-شميد</t>
  </si>
  <si>
    <t>שמיד ב"ס קהילתי להורים-שכר</t>
  </si>
  <si>
    <t>رواتب مدارس اولياء الامور-شميد</t>
  </si>
  <si>
    <t>שמיד מדריכי מניעה-שכר</t>
  </si>
  <si>
    <t>رواتب مرشدون لمنع العنف-شميد</t>
  </si>
  <si>
    <t>שמיד גשרים למניעת נשירה-שכר</t>
  </si>
  <si>
    <t>رواتب برنامج تواصل-شميد</t>
  </si>
  <si>
    <t>برنامج ناسا-فعاليات</t>
  </si>
  <si>
    <t>שמיד חונכות אישות-רשת חברתית</t>
  </si>
  <si>
    <t>דגם בין משרדי למרכז גיל רך-שכר</t>
  </si>
  <si>
    <t xml:space="preserve"> برامج الطفوله-شميد</t>
  </si>
  <si>
    <t>שמיד האתג"ר-הורים וילדים-שכר</t>
  </si>
  <si>
    <t>رواتب برنامج اتجار-شميد</t>
  </si>
  <si>
    <t>שמיד הט"ף-הד בטיפוח פעוטות-שכר</t>
  </si>
  <si>
    <t xml:space="preserve"> رواتب برنامج "هطاف" للعنايه بالاطفال</t>
  </si>
  <si>
    <t>שמיד- תוכנית אור-שכר</t>
  </si>
  <si>
    <t>رواتب برنامج اور-شميد</t>
  </si>
  <si>
    <t>שמיד מהבית לבית הספר-שכר</t>
  </si>
  <si>
    <t>رواتب برنامج من البيت للمدرسه-شميد</t>
  </si>
  <si>
    <t>דמי שכירות וולדורף</t>
  </si>
  <si>
    <t>ايجارات فالدورف</t>
  </si>
  <si>
    <t>מפגרים במעון יום טיפולי</t>
  </si>
  <si>
    <t>מענק מותנה שוטף</t>
  </si>
  <si>
    <t>מענק מותנה שנים קודמות</t>
  </si>
  <si>
    <t>קידום השכלה ספורטיבית-שלב א</t>
  </si>
  <si>
    <t>פרוייקט זוז-שכר</t>
  </si>
  <si>
    <t>מ.לנפגעי תקיפה מינית</t>
  </si>
  <si>
    <t>اشتراك  وزارة الرفاه -مراكز مصابي الاعتداء الجنسي</t>
  </si>
  <si>
    <t>مراكز مصابي الاعتداء الجنسي</t>
  </si>
  <si>
    <t>البيت الدافئ رواتب-شميد</t>
  </si>
  <si>
    <t>البيت الدافئ فعاليات-شميد</t>
  </si>
  <si>
    <t>اشتراك  وزارة الرفاه  -البيت الدافيئ- شميد</t>
  </si>
  <si>
    <t xml:space="preserve">ת. לאומית ילד ונוער נתיבים להורות שמיד </t>
  </si>
  <si>
    <t>השתתפות בשכר מנהל התוכנית</t>
  </si>
  <si>
    <t>اشتراك براتب مدير مشروع شميد</t>
  </si>
  <si>
    <t>השתתפות במשכורת מנהל שמיד</t>
  </si>
  <si>
    <t>ترتيب اولاد  في مدارس داخلية-</t>
  </si>
  <si>
    <t>اولاد  في مدارس داخلية-مصاريف بلدية</t>
  </si>
  <si>
    <t>لقاء الجمهور-مصروفات حكومة</t>
  </si>
  <si>
    <t>עם הפנים לקהילה-ממשלה</t>
  </si>
  <si>
    <t>מ.חירום אקסטרניים</t>
  </si>
  <si>
    <t>اشتراك  وزارة الرفاه  - مراكز طواريئ</t>
  </si>
  <si>
    <t>مراكز ظواريء خارجية</t>
  </si>
  <si>
    <t>טיפול בזקנים בסיכון</t>
  </si>
  <si>
    <t>שכונה תומכת -הוצאות ממשלה</t>
  </si>
  <si>
    <t>שכונה תומכת -הוצאות רשות</t>
  </si>
  <si>
    <t>الحي الداعم-مصاريف حكومية</t>
  </si>
  <si>
    <t>الحي الداعم-مصاريف بلدية</t>
  </si>
  <si>
    <t>علج اسنان للمسنين-مصاريف حكومة</t>
  </si>
  <si>
    <t>متخلفين عقليا بمؤسسات رسمية</t>
  </si>
  <si>
    <t>מעון ממשלתי מש"ה</t>
  </si>
  <si>
    <t>מועדון לילדים ולבוגרים</t>
  </si>
  <si>
    <t>اشتراك  وزارة الرفاه -نوادي للتوحديين</t>
  </si>
  <si>
    <t>نوادي للاولاد والبالغين التوحديين</t>
  </si>
  <si>
    <t>رواتب الحي الداعم للمعاق</t>
  </si>
  <si>
    <t>اماكن عمل ونادي للمكفوفين</t>
  </si>
  <si>
    <t>נוער וצעירים חוץ ביתי</t>
  </si>
  <si>
    <t>اشتراك  وزارة الرفاه -علاج الاولاد والشبيبه من خرج شفاعمرو</t>
  </si>
  <si>
    <t>علاج الاحداث والشبيبه خارج شفاعمرو</t>
  </si>
  <si>
    <t>اشتراك وزارة المعارف في صيانة البساتين</t>
  </si>
  <si>
    <t>اشتراك وزارة المعارف في التصليحات-عام</t>
  </si>
  <si>
    <t>مساهمة الحكومة في امان المباني والتصليحات</t>
  </si>
  <si>
    <t>دخل عن ضابط الامن والامان للمؤسسات التعليمية</t>
  </si>
  <si>
    <t>الاشتراك بالمنباس</t>
  </si>
  <si>
    <t xml:space="preserve">غرف تعليمية </t>
  </si>
  <si>
    <t>ת. לאומית נוער וצעירים מיטל שמיד רווחה</t>
  </si>
  <si>
    <t>טיפולים קבוצתיים מיטל -שמיד</t>
  </si>
  <si>
    <t xml:space="preserve"> وزارة المواصلات-امان وإتاحة الطرق</t>
  </si>
  <si>
    <t>اعمال مقاوله-مرافق مهني</t>
  </si>
  <si>
    <t>اعمال مقاوله-نشر واعلام</t>
  </si>
  <si>
    <t xml:space="preserve">نقل نفايات بالرافعه </t>
  </si>
  <si>
    <t>رواتب شرطة المدينه</t>
  </si>
  <si>
    <t>صيانة الرافعة وقود</t>
  </si>
  <si>
    <t>صيانة الرافعة تأمينات وترخيص</t>
  </si>
  <si>
    <t>صيانة الرافعة تصليحات</t>
  </si>
  <si>
    <t>شراء اليات للاناره</t>
  </si>
  <si>
    <t>اعمال مقاوله-حدائق عامة</t>
  </si>
  <si>
    <t>اعمال مقاوله-وحدة الطوارئ</t>
  </si>
  <si>
    <t>صيانة مؤسسات عامة, تامينات , ومصاريف إدارية</t>
  </si>
  <si>
    <t>اعمال مقاوله  وتصليحات مؤسسات عامة</t>
  </si>
  <si>
    <t>تأمينات البلديه والمؤسسات  العامة</t>
  </si>
  <si>
    <t>اشتراك ذاتي بالاضرار والشكاوى</t>
  </si>
  <si>
    <t>مصاريف إدارية واشتراك في مشاريع</t>
  </si>
  <si>
    <t>مصاريف إدارة ذاتية</t>
  </si>
  <si>
    <t>حراسة مدرسة مرشان</t>
  </si>
  <si>
    <t>كهرباء وإنارة-ملغي</t>
  </si>
  <si>
    <t>كهرباء وإنارة مركز العلوم</t>
  </si>
  <si>
    <t>دعم للمدارس المعترف بها</t>
  </si>
  <si>
    <t>اعمال مقاوله وصيانة الملعب</t>
  </si>
  <si>
    <t>اعمال مقاوله وتصليحات-قاعات ومنشآت</t>
  </si>
  <si>
    <t>اعمال مقاوله صحيات</t>
  </si>
  <si>
    <t>اشتراك في فعاليات المسنين</t>
  </si>
  <si>
    <t>مواد وتغذية</t>
  </si>
  <si>
    <t>برنامج مرشال فعاليات عامة</t>
  </si>
  <si>
    <t>החזר הלוואות וריבית מתאגיד המים</t>
  </si>
  <si>
    <t>مشروع "تسيلا" للأطر التربوية بعد الدوام</t>
  </si>
  <si>
    <t>مشروع "تسيلا" للاطر التعليمية بعد الدوام</t>
  </si>
  <si>
    <t>השתתפות מ.חינוך צילה</t>
  </si>
  <si>
    <t>מורים חינוך מיוחד סמל 007 שכר</t>
  </si>
  <si>
    <t>התנהגות מינית לא מותאמת</t>
  </si>
  <si>
    <t>هبة وزير الداخلية</t>
  </si>
  <si>
    <t>دخل من دعاوى قضائية</t>
  </si>
  <si>
    <t>תקשוב-יסודי מרשאן</t>
  </si>
  <si>
    <t>كهرباء وإنارة مراكز  رعاية الام والطفل</t>
  </si>
  <si>
    <t>מענק שר</t>
  </si>
  <si>
    <t xml:space="preserve">رواتب متقاعدين </t>
  </si>
  <si>
    <t>رواتب تقاعد - معارف تم تحميلها على المدارس</t>
  </si>
  <si>
    <t>فعاليات ومصا ريف التعليم البديل</t>
  </si>
  <si>
    <t>منح للطلاب الجامعيين-احتياط</t>
  </si>
  <si>
    <t>دعم جمعيات ثقافيه وفنيه-احتياط</t>
  </si>
  <si>
    <t>دعم الفرق الرياضيه احتياط</t>
  </si>
  <si>
    <t>رواتب شرطة المدينه-احتياط</t>
  </si>
  <si>
    <t>اعمال مقاوله  وتصليحات مؤسسات عامة احتياط</t>
  </si>
  <si>
    <t>مشروع "بيرح"</t>
  </si>
  <si>
    <t>ايجارات نويديات</t>
  </si>
  <si>
    <t>שכ"ד מועדוניות</t>
  </si>
  <si>
    <t xml:space="preserve">برنامج توفير الطاقة </t>
  </si>
  <si>
    <t>اعمال مقاوله- صيانة الشبكة</t>
  </si>
  <si>
    <t>תוכנית לחסכון בחשמל-עבודות קבלניות</t>
  </si>
  <si>
    <t>كهرباء مكاتب البلدية</t>
  </si>
  <si>
    <t>קבלניות מוסדות העירייה-רזרבה</t>
  </si>
  <si>
    <t>اعمال مقاوله , فعاليات وبرامج مكملة</t>
  </si>
  <si>
    <t>פנסינרים תיכון ב</t>
  </si>
  <si>
    <t>פנסינרים תיכון א</t>
  </si>
  <si>
    <t>תמיכות תרבות ואמנות-רזרבה</t>
  </si>
  <si>
    <t>מלגות לסטודנטים-רזרבה</t>
  </si>
  <si>
    <t>פרעון מלוות-רזרבה</t>
  </si>
  <si>
    <t>שיטור עירוני-רזרבה</t>
  </si>
  <si>
    <t>עבודות קבלניות כבישים-רזרבה</t>
  </si>
  <si>
    <t>اعمال مقاوله شوارع-احتياط</t>
  </si>
  <si>
    <t xml:space="preserve">רזרבה להתייקרות </t>
  </si>
  <si>
    <t>رواتب- عاملات الاستحقاق</t>
  </si>
  <si>
    <t xml:space="preserve">اشتراكات عامة </t>
  </si>
  <si>
    <t>الرواتب والاجور</t>
  </si>
  <si>
    <t>هبة عامةاحتياط-سنوات سابقه</t>
  </si>
  <si>
    <t>משרדים אחרים השתתפות בקייטנות</t>
  </si>
  <si>
    <t>دخل ذاتي المخيم الصيفي</t>
  </si>
  <si>
    <t>دخل من مؤسسات حكومية -المخيم الصيفي</t>
  </si>
  <si>
    <t>دخل من دورة السباحة</t>
  </si>
  <si>
    <t>הכנסות עצמיות מחוג שחיה</t>
  </si>
  <si>
    <t>להב"ה שכר</t>
  </si>
  <si>
    <t>رواتب لهافا</t>
  </si>
  <si>
    <t>هواتف , بريد واتصالات-لهافا</t>
  </si>
  <si>
    <t>صيانة آليات ومعدات-لهافا</t>
  </si>
  <si>
    <t>اعمال مقاوله-لهافا</t>
  </si>
  <si>
    <t>הפרשה להתייקרות בשכר חינוך</t>
  </si>
  <si>
    <t>מים אולמות ספורט</t>
  </si>
  <si>
    <t>مياه قاعات رياضية</t>
  </si>
  <si>
    <t>علاج الاعتداءات الجنسية-وزارة</t>
  </si>
  <si>
    <t>טיפול בתקיפות מיניות-משרד</t>
  </si>
  <si>
    <t>معالجة الشذوذ الجنسي</t>
  </si>
  <si>
    <t xml:space="preserve">מים </t>
  </si>
  <si>
    <t>תלמידים עם צרכים מיוחדים סמל 800-מקיף ד</t>
  </si>
  <si>
    <t>משופר 7 מסל חרש/סמל 037-מקיף ד</t>
  </si>
  <si>
    <t>סל תל" לח"ב סמל 214</t>
  </si>
  <si>
    <t>מוחזקות חדש-פריראלי סמל 446-מקיף ד</t>
  </si>
  <si>
    <t>אגרת שכפול פר תלמיד סמל 233-מקיף ד</t>
  </si>
  <si>
    <t>שעות שילוב חט"ע סמל 456-מקיף ד</t>
  </si>
  <si>
    <t>שכ"ל על יסודי סמל 001-מקיף ד</t>
  </si>
  <si>
    <t>אגרת שכפול על יסודי סמל 234-מקיף ד</t>
  </si>
  <si>
    <t>מענקי השתלמות סמל 16-מקיף ד</t>
  </si>
  <si>
    <t>החזר שכר לימוד סמל 71-מקיף ד</t>
  </si>
  <si>
    <t>קרן השתלמות לשכ"ל סמל 035-מקיף ד</t>
  </si>
  <si>
    <t>הכנסה מדמי בחינות סמל 014-מקיף ד</t>
  </si>
  <si>
    <t>דמי שתייה סמל 088-מקיף ד</t>
  </si>
  <si>
    <t>רכב סגני מנהלים סמל 101-מקיף ד</t>
  </si>
  <si>
    <t>הסעות השתלמות למורים סמל 221-מקיף ד</t>
  </si>
  <si>
    <t>חינוך תעבורתי-מקיף ד</t>
  </si>
  <si>
    <t>מוביל ב"ס מניעת סמים סמל 338-מקיף ד</t>
  </si>
  <si>
    <t>בחינות בגרות אחה"צ סמל 205-מקיף ד</t>
  </si>
  <si>
    <t>מילוי מקום סמל 553-מקיף ד</t>
  </si>
  <si>
    <t>בגרות חברתית סמל 565-מקיף ד</t>
  </si>
  <si>
    <t>מענק יובל על יסודי סמל 237-מקיף ד</t>
  </si>
  <si>
    <t>ש.פטניות עו"ז ס 556-מקיף ד</t>
  </si>
  <si>
    <t>שע.תומכות עוז 557-מקיף ד</t>
  </si>
  <si>
    <t>מנהל בעו"ז 558-מקיף ד</t>
  </si>
  <si>
    <t>סל שע.לתפקיד 559-מקיף ד</t>
  </si>
  <si>
    <t>שע.פרט.נ.עוז 567-מקיף ד</t>
  </si>
  <si>
    <t>שע.תומכ.נ.ע 568-מקיף ד</t>
  </si>
  <si>
    <t>מוחזקות עו"ז 575-מקיף ד</t>
  </si>
  <si>
    <t>מטמטיקה תחילה סמל 608-מקיף ד</t>
  </si>
  <si>
    <t>סייעות כיתתיות וריפואיות - ב"ס מקיף ד</t>
  </si>
  <si>
    <t>שעות פרופסיונליות סמל 152-מקיף ד</t>
  </si>
  <si>
    <t>חנוך פיננסיסמל 531-מקיף ד</t>
  </si>
  <si>
    <t>גמול טיולים חוץ בית סמל 177-מקיף ד</t>
  </si>
  <si>
    <t>רכז מעורבות חברתית סמל 604-מקיף ד</t>
  </si>
  <si>
    <t>הבראה וביגוד שכ"ל סמל 285-מקיף ד</t>
  </si>
  <si>
    <t>שיפוץ קיץ סמל 350-מקיף ד</t>
  </si>
  <si>
    <t>תשלום הורים וחומרים סמל 185-מקיף ד</t>
  </si>
  <si>
    <t>שונות-מקיף ד</t>
  </si>
  <si>
    <t>שמיד ילדים בסיכון השת הורים וילדים</t>
  </si>
  <si>
    <t>מורים מקיף ד</t>
  </si>
  <si>
    <t>עובדי מנהל מקיף ד</t>
  </si>
  <si>
    <t>שכר פנסיה מקיף ד</t>
  </si>
  <si>
    <t>חשמל מקיף ד</t>
  </si>
  <si>
    <t>מים מקיף ד</t>
  </si>
  <si>
    <t>רהוט וציוד מקיף ד</t>
  </si>
  <si>
    <t>ציוד מתכלה מקיף ד</t>
  </si>
  <si>
    <t>בולים וטלפון מקיף ד</t>
  </si>
  <si>
    <t>משרדיות והדפסות מקיף ד</t>
  </si>
  <si>
    <t>חומרים מקיף ד</t>
  </si>
  <si>
    <t>כלים מכשירים וציוד מקיף ד</t>
  </si>
  <si>
    <t>אחזקת כלים וציוד מקיף ד</t>
  </si>
  <si>
    <t>עבודות קבלניות מקיף ד</t>
  </si>
  <si>
    <t>למידה מרחוק ותגבור מקיף ד</t>
  </si>
  <si>
    <t>שכר קייטנות קיץ</t>
  </si>
  <si>
    <t>שמיד התנועה לגיל הרך טניס</t>
  </si>
  <si>
    <t>מפתן מקומי-החזקה</t>
  </si>
  <si>
    <t>مكافحة السموم في المدارس</t>
  </si>
  <si>
    <t xml:space="preserve"> بجروت اجتماعية</t>
  </si>
  <si>
    <t>מוחזקות "عوز لتموراه"</t>
  </si>
  <si>
    <t>الرياضيات اولا</t>
  </si>
  <si>
    <t>مساعدات صفية</t>
  </si>
  <si>
    <t>ألمدرسة الشامله د</t>
  </si>
  <si>
    <t xml:space="preserve">اشتراك الاهالي في التأمينات </t>
  </si>
  <si>
    <t>חינוך אלטרנטיבי</t>
  </si>
  <si>
    <t>פרוייקטים והכנסות חינוך כלליות</t>
  </si>
  <si>
    <t>اشتراك الاهل بالخطه القوميه للاولاد والحداث- شميد</t>
  </si>
  <si>
    <t>اشتراك  وزارة الرفاه -سفريات لمراكز معاقين</t>
  </si>
  <si>
    <t>הסעות לנכים</t>
  </si>
  <si>
    <t>יועץ כוח אדם</t>
  </si>
  <si>
    <t>עבודות קבלניות  כוח אדם</t>
  </si>
  <si>
    <t>اعمال مقاوله مختلفة</t>
  </si>
  <si>
    <t>הוצאות הפעלה שיוטר עירוני</t>
  </si>
  <si>
    <t>فعاليات مختلفة</t>
  </si>
  <si>
    <t>رواتب معلمين- الشامله أ</t>
  </si>
  <si>
    <t>رواتب موظفين- الشامله أ</t>
  </si>
  <si>
    <t>رواتب معلمين- الشامله د</t>
  </si>
  <si>
    <t>رواتب موظفين- الشامله د</t>
  </si>
  <si>
    <t>رواتب متقاعدين- الشامله د</t>
  </si>
  <si>
    <t xml:space="preserve"> الشامله د</t>
  </si>
  <si>
    <t xml:space="preserve">השתלמיות </t>
  </si>
  <si>
    <t>إستكمالات</t>
  </si>
  <si>
    <t>رواتب المخيم الصيفي</t>
  </si>
  <si>
    <t>برنامج الطفولة-تنيس-شميد</t>
  </si>
  <si>
    <t>صيانة</t>
  </si>
  <si>
    <t>רשת בטחון ניהול עצמי</t>
  </si>
  <si>
    <t>הכנות חינוך מיוחד מרשאן</t>
  </si>
  <si>
    <t>אחזקת מכשירים ו</t>
  </si>
  <si>
    <t xml:space="preserve"> </t>
  </si>
  <si>
    <t>רישוי ובטוח ואזעקות</t>
  </si>
  <si>
    <t>עיר בריאה</t>
  </si>
  <si>
    <t>ועדה מקומית שכר</t>
  </si>
  <si>
    <t>רהוט והחזקת ועדה מקומית</t>
  </si>
  <si>
    <t>ציוד מתכלה ועדה מקומית</t>
  </si>
  <si>
    <t>השתלמויות ועדה מקומית</t>
  </si>
  <si>
    <t>בולים טלפון- תכנון וועדה מקומית</t>
  </si>
  <si>
    <t>כלים מכשירים וציוד ועדה מקומית</t>
  </si>
  <si>
    <t>אחזקת כלים מכשירים ועדה מקומית</t>
  </si>
  <si>
    <t>עבודות קבלניות ועדה מקומית</t>
  </si>
  <si>
    <t>מקביל פנסיה</t>
  </si>
  <si>
    <t>ألمدرسة الإبتدائية- مرشان</t>
  </si>
  <si>
    <t xml:space="preserve">تنفيذ الملاك </t>
  </si>
  <si>
    <t>תוכנית אתגרים-החלטה 922</t>
  </si>
  <si>
    <t>برنامج אתגרים-تعليم لا منهجي-قرار 922</t>
  </si>
  <si>
    <t>תוכנית אתגרים-החלקה 922</t>
  </si>
  <si>
    <t>تعليم لا منهجي-قرار 922</t>
  </si>
  <si>
    <t xml:space="preserve">פסטיבל אומנות בקהילה </t>
  </si>
  <si>
    <t>تسدسيد قروض جديدة</t>
  </si>
  <si>
    <t>اعمال مقاوله مكنسة</t>
  </si>
  <si>
    <t>التخطيط والبناء</t>
  </si>
  <si>
    <t>קיזוז מש החינוך צילה</t>
  </si>
  <si>
    <t xml:space="preserve">الهندسه </t>
  </si>
  <si>
    <t>رواتب- التخطيط والبناء</t>
  </si>
  <si>
    <t>مدخولات مختلفة واسترجاع من شركات تأمين</t>
  </si>
  <si>
    <t>عجز (فائض)</t>
  </si>
  <si>
    <t>رواتب- الخدمات  القضائية</t>
  </si>
  <si>
    <t>تخصيص لارتفاع رواتب المعارف احتياط</t>
  </si>
  <si>
    <t>קייטנות קיץ כיתות ג</t>
  </si>
  <si>
    <t>مركز الصحة العامة-مدينة صحية-رواتب</t>
  </si>
  <si>
    <t>مركز الصحة العامة-مدينة صحية-فعاليات</t>
  </si>
  <si>
    <t>تصليحات</t>
  </si>
  <si>
    <t>كهرباء وماء</t>
  </si>
  <si>
    <t>أثاث</t>
  </si>
  <si>
    <t xml:space="preserve">مواد غذائية وطعام </t>
  </si>
  <si>
    <t>نويديات عائلية</t>
  </si>
  <si>
    <t>معدات النويديات العائلية</t>
  </si>
  <si>
    <t>مساهمة الخدمات الإجتماعية</t>
  </si>
  <si>
    <t>النويديات العائلية</t>
  </si>
  <si>
    <t>اشتراك المعارف في النويديات العائلية</t>
  </si>
  <si>
    <t>فعاليات ومصا ريف</t>
  </si>
  <si>
    <t>اجور محامين</t>
  </si>
  <si>
    <t>رسوم قضايا محاكم</t>
  </si>
  <si>
    <t>جباية اتعاب محامي</t>
  </si>
  <si>
    <t>الوقاية اثناء الهزات الارضية</t>
  </si>
  <si>
    <t>اشتراك وزارة المعارف - المخيم الصيفي</t>
  </si>
  <si>
    <t>اعمال مقاولة مارشال</t>
  </si>
  <si>
    <t>شيل-استشارة للمواطنين</t>
  </si>
  <si>
    <t>عمولات حجوزات</t>
  </si>
  <si>
    <t>راتب منسقي بيرح</t>
  </si>
  <si>
    <t>رواتب تعليم خاص تيلم</t>
  </si>
  <si>
    <t>رواتب- تعليم خاص تيلم</t>
  </si>
  <si>
    <t>ساعات خصوصيه تيلم</t>
  </si>
  <si>
    <t>جوائز لمسابقات المدارس</t>
  </si>
  <si>
    <t>שיל יעוץ לאזרח</t>
  </si>
  <si>
    <t>احتياط الرفاه الإجتماعي</t>
  </si>
  <si>
    <t>רזרבה לרווחה</t>
  </si>
  <si>
    <t>רזרבה לרווחה משרד</t>
  </si>
  <si>
    <t>רזרבה לרווחה רשות</t>
  </si>
  <si>
    <t>إحتياط الرفاه اإجتماعي-وزارة</t>
  </si>
  <si>
    <t>إحتياط الرفاه اإجتماعي-بلدية</t>
  </si>
  <si>
    <t xml:space="preserve">בימ"ט השתת בשכר ויטרינר </t>
  </si>
  <si>
    <t>استعادة اجرة بيطري مسلخ بلدي</t>
  </si>
  <si>
    <t>בימ"ט השתת בשכר עופות</t>
  </si>
  <si>
    <t>תוכנית מנ"ע</t>
  </si>
  <si>
    <t>פרסים לבתי ספר</t>
  </si>
  <si>
    <t>שכר טרחה עו"ד גבייה</t>
  </si>
  <si>
    <t>مصاريف صيانة وإدارة المركز الجماهيري</t>
  </si>
  <si>
    <t>הנוער בוחר בערך כדרך-מתנ"ס</t>
  </si>
  <si>
    <t>עיר הילדים והנוער-חינוך מתנ"ס</t>
  </si>
  <si>
    <t>עיר הילדים והנוער פעילות מתנ"ס</t>
  </si>
  <si>
    <t>השתתפות משרד החינוך קייטנה</t>
  </si>
  <si>
    <t>קייטנות קיץ-מתנ"ס</t>
  </si>
  <si>
    <t>נוער בוחר ערך כדרך מתנ"ס</t>
  </si>
  <si>
    <t>פעולות יחידת נוער ומועצת תלמידים מתנ"ס</t>
  </si>
  <si>
    <t>פעילות פרחי ספורט מתנ"ס</t>
  </si>
  <si>
    <t>השתתפות במנהליות ואחזקה מתנ"ס</t>
  </si>
  <si>
    <t>טורנירים ופעילויות ספורט מתנ"ס</t>
  </si>
  <si>
    <t>הוצאות מנהליות ותחזוקה מתנ"ס</t>
  </si>
  <si>
    <t>עיר בריאה שכר</t>
  </si>
  <si>
    <t>השתתפות מ.חינוך בפעילות תרבות</t>
  </si>
  <si>
    <t>היערכות לרעידות אדמה</t>
  </si>
  <si>
    <t>קבלניות מרשל</t>
  </si>
  <si>
    <t>הוצאות שונות והפעלות</t>
  </si>
  <si>
    <t>מועדונית משותפת חינוך</t>
  </si>
  <si>
    <t>מועדונית משותפת הצטיידות</t>
  </si>
  <si>
    <t>מועדונית משותפת רווחה</t>
  </si>
  <si>
    <t>מסגרות קיץ של החופש הגדול מתנס</t>
  </si>
  <si>
    <t>משכורת סייעת כיתתית יסודי ב</t>
  </si>
  <si>
    <t>משכורת סייעת כיתתית יסודי א</t>
  </si>
  <si>
    <t>رواتب- مساعدة تعليم خاص</t>
  </si>
  <si>
    <t>משכורת סייעת כיתתית יסודי ג</t>
  </si>
  <si>
    <t>משכורת סייעת כיתתית יסודי ד</t>
  </si>
  <si>
    <t>משכורת סייעת כיתתית יסודי ה</t>
  </si>
  <si>
    <t>משכורת סייעת כיתתית יסודי ו</t>
  </si>
  <si>
    <t>משכורת סייעת כיתתית יסודי אלבורג</t>
  </si>
  <si>
    <t>משכורת סייעת כיתתית יסודי אלחרוביה</t>
  </si>
  <si>
    <t>משכורת סייעת כיתתית יסודי אלבסליה</t>
  </si>
  <si>
    <t>משכורת סייעת כיתתית יסודי מרשאן</t>
  </si>
  <si>
    <t>משכורת סייעת כיתתית יסודי ולדורף</t>
  </si>
  <si>
    <t>مصاريف لمره واحده - احتياط</t>
  </si>
  <si>
    <t>مصاريف سنوات سابقه  احتياط</t>
  </si>
  <si>
    <t>احتياط ارتفاع الاسعار والاجور احتياط</t>
  </si>
  <si>
    <t>משכורת פרח</t>
  </si>
  <si>
    <t>שמירת מוסדות  מותנה</t>
  </si>
  <si>
    <t>اعمال مقاوله حراسة احتياط</t>
  </si>
  <si>
    <t>اشتراك الوزاره برنامج تيلم</t>
  </si>
  <si>
    <t>השתתפות מ חינוך תלם מקיף א</t>
  </si>
  <si>
    <t>השתתפות מ חינוך תלם מקיף ג</t>
  </si>
  <si>
    <t>השתתפות מ חינוך תלם מקיף ב</t>
  </si>
  <si>
    <t>علاقات عامة קרן שלם</t>
  </si>
  <si>
    <t>ادوات وتجهيزات الامان في المدارس</t>
  </si>
  <si>
    <t>השתתפות בפרויקט המעשים הטובים</t>
  </si>
  <si>
    <t>اشترك في برنامج الاعمال الصالحة</t>
  </si>
  <si>
    <t>برنامج الاعمال الصالحة</t>
  </si>
  <si>
    <t>פרויקט המעשים הטובים-פעילות</t>
  </si>
  <si>
    <t>פרוייקט זוז-פעולות מתנ"ס</t>
  </si>
  <si>
    <t>فعاليات- برنامج زوزو</t>
  </si>
  <si>
    <t>השכלה ספורטיבית שלב א</t>
  </si>
  <si>
    <t>השתתפות מ. הספורט-פרחי ספורט-שלב ב</t>
  </si>
  <si>
    <t>פעולות קידום השכלה ספורטיבית-שלב א</t>
  </si>
  <si>
    <t>تثقيف رياضي -رواتب أ</t>
  </si>
  <si>
    <t>تثقيف رياضي -فعاليات أ</t>
  </si>
  <si>
    <t>ازهار الرياضه-رواتب ب</t>
  </si>
  <si>
    <t>ازهار الرياضه-فعاليات ب</t>
  </si>
  <si>
    <t>المدرسة التكنولوجية</t>
  </si>
  <si>
    <t>תלמידים עם צרכים מיוחדים סמל 800-טכנולוגי</t>
  </si>
  <si>
    <t>משופר 7 מסל חרש/סמל 037-טכנולוגי</t>
  </si>
  <si>
    <t>מוחזקות חדש-פריראלי סמל 446-טכנולוגי</t>
  </si>
  <si>
    <t>אגרת שכפול פר תלמיד סמל 233-טכנולוגי</t>
  </si>
  <si>
    <t>שעות שילוב חט"ע סמל 456-טכנולוגי</t>
  </si>
  <si>
    <t>שכ"ל על יסודי סמל 001-טכנולוגי</t>
  </si>
  <si>
    <t>אגרת שכפול על יסודי סמל 234-טכנולוגי</t>
  </si>
  <si>
    <t>מענקי השתלמות סמל 16-טכנולוגי</t>
  </si>
  <si>
    <t>החזר שכר לימוד סמל 71-טכנולוגי</t>
  </si>
  <si>
    <t>קרן השתלמות לשכ"ל סמל 035-טכנולוגי</t>
  </si>
  <si>
    <t>הכנסה מדמי בחינות סמל 014-טכנולוגי</t>
  </si>
  <si>
    <t>דמי שתייה סמל 088-טכנולוגי</t>
  </si>
  <si>
    <t>רכב סגני מנהלים סמל 101-טכנולוגי</t>
  </si>
  <si>
    <t>הסעות השתלמות למורים סמל 221-טכנולוגי</t>
  </si>
  <si>
    <t>מוביל ב"ס מניעת סמים סמל 338-טכנולוגי</t>
  </si>
  <si>
    <t>בחינות בגרות אחה"צ סמל 205-טכנולוגי</t>
  </si>
  <si>
    <t>מילוי מקום סמל 553-טכנולוגי</t>
  </si>
  <si>
    <t>מענק יובל על יסודי סמל 237-טכנולוגי</t>
  </si>
  <si>
    <t>ש.פטניות עו"ז ס 556-טכנולוגי</t>
  </si>
  <si>
    <t>שע.תומכות עוז 557-טכנולוגי</t>
  </si>
  <si>
    <t>מנהל בעו"ז 558-טכנולוגי</t>
  </si>
  <si>
    <t>סל שע.לתפקיד 559-טכנולוגי</t>
  </si>
  <si>
    <t>שע.פרט.נ.עוז 567-טכנולוגי</t>
  </si>
  <si>
    <t>שע.תומכ.נ.ע 568-טכנולוגי</t>
  </si>
  <si>
    <t>מוחזקות עו"ז 575-טכנולוגי</t>
  </si>
  <si>
    <t>מטמטיקה תחילה סמל 608-טכנולוגי</t>
  </si>
  <si>
    <t>סייעות כיתתיות וריפואיות - ב"ס טכנולוגי</t>
  </si>
  <si>
    <t>שעות פרופסיונליות סמל 152-טכנולוגי</t>
  </si>
  <si>
    <t>חנוך פיננסיסמל 531-טכנולוגי</t>
  </si>
  <si>
    <t>גמול טיולים חוץ בית סמל 177-טכנולוגי</t>
  </si>
  <si>
    <t>רכז מעורבות חברתית סמל 604-טכנולוגי</t>
  </si>
  <si>
    <t>הבראה וביגוד שכ"ל סמל 285-טכנולוגי</t>
  </si>
  <si>
    <t>שיפוץ קיץ סמל 350-טכנולוגי</t>
  </si>
  <si>
    <t>תשלום הורים וחומרים סמל 185-טכנולוגי</t>
  </si>
  <si>
    <t>שונות-טכנולוגי</t>
  </si>
  <si>
    <t>רכב מנהלים סמל 092-טכנולוגי</t>
  </si>
  <si>
    <t>מורים טכנולוגי</t>
  </si>
  <si>
    <t>עובדי מנהל טכנולוגי</t>
  </si>
  <si>
    <t>שכר פנסיה טכנולוגי</t>
  </si>
  <si>
    <t>חשמל טכנולוגי</t>
  </si>
  <si>
    <t>מים טכנולוגי</t>
  </si>
  <si>
    <t>רהוט וציוד טכנולוגי</t>
  </si>
  <si>
    <t>ציוד מתכלה טכנולוגי</t>
  </si>
  <si>
    <t>בולים וטלפון טכנולוגי</t>
  </si>
  <si>
    <t>משרדיות והדפסות טכנולוגי</t>
  </si>
  <si>
    <t>חומרים טכנולוגי</t>
  </si>
  <si>
    <t>כלים מכשירים וציוד טכנולוגי</t>
  </si>
  <si>
    <t>אחזקת כלים וציוד טכנולוגי</t>
  </si>
  <si>
    <t>עבודות קבלניות טכנולוגי</t>
  </si>
  <si>
    <t>למידה מרחוק ותגבור טכנולוגי</t>
  </si>
  <si>
    <t>رواتب معلمين- التكنولوجية</t>
  </si>
  <si>
    <t>رواتب موظفين- التكنولوجية</t>
  </si>
  <si>
    <t>رواتب متقاعدين- التكنولوجية</t>
  </si>
  <si>
    <t>גמול בגרות אחוזי -טכנולוגי</t>
  </si>
  <si>
    <t>חינוך תעבורתי+ בטיחות-טכנולוגי</t>
  </si>
  <si>
    <t>ניכוי שכ"ל יג יד</t>
  </si>
  <si>
    <t>שכ"ד- ועדה מקומית</t>
  </si>
  <si>
    <t>ايجارات مبنى</t>
  </si>
  <si>
    <t>السله الثقافية</t>
  </si>
  <si>
    <t>הוצאות סל תרבות</t>
  </si>
  <si>
    <t>שכר נפגעי מין</t>
  </si>
  <si>
    <t xml:space="preserve">ميزانية  2016 סופי </t>
  </si>
  <si>
    <t>مدارس מוחזקות פריראלי-التكنولوجية</t>
  </si>
  <si>
    <t>ساعات لدمج الطلاب -التكنولوجية</t>
  </si>
  <si>
    <t>رواتب المعلمين فوق الابتدائي-التكنولوجية</t>
  </si>
  <si>
    <t>مساهمة في المطبوعات -ثانوي-التكنولوجية</t>
  </si>
  <si>
    <t>مساهمة في صناديق الاستكمالات-التكنولوجية</t>
  </si>
  <si>
    <t>مساهمة في مصاريف المشروبات-التكنولوجية</t>
  </si>
  <si>
    <t>مساهمة في صيانة سيارات المدراء-التكنولوجية</t>
  </si>
  <si>
    <t>مساهمة في صيانة سيارات النواب-التكنولوجية</t>
  </si>
  <si>
    <t>الامان على الطرق-التكنولوجية</t>
  </si>
  <si>
    <t>مكافحة السموم في المدارس-التكنولوجية</t>
  </si>
  <si>
    <t>رسوم امتحانات بجروت بعد الظهر-التكنولوجية</t>
  </si>
  <si>
    <t>علاوات بجروت-التكنولوجية</t>
  </si>
  <si>
    <t>اداره  "عوز لتموراه"-التكنولوجية</t>
  </si>
  <si>
    <t>سلة ساعات "عوز لتموراه"-التكنولوجية</t>
  </si>
  <si>
    <t>ساعات  اضافيه للفرد "عوز لتموراه"-التكنولوجية</t>
  </si>
  <si>
    <t>ساعات اضافيه داعمه "عوز لتموراه"-التكنولوجية</t>
  </si>
  <si>
    <t>מוחזקות "عوز لتموراه"-التكنولوجية</t>
  </si>
  <si>
    <t>الرياضيات اولا-التكنولوجية</t>
  </si>
  <si>
    <t>مساهمة في علاوات الرحلات-التكنولوجية</t>
  </si>
  <si>
    <t>مركز الانخراط بالجمهور-التكنولوجية</t>
  </si>
  <si>
    <t>اشتتراك بالمواد-التكنولوجية</t>
  </si>
  <si>
    <t>اشتراك بساعات الصفوف العليا-التكنولوجية</t>
  </si>
  <si>
    <t>متفرقات-التكنولوجية</t>
  </si>
  <si>
    <t>كهرباء وإنارة- التكنولوجية</t>
  </si>
  <si>
    <t>مياه- التكنولوجية</t>
  </si>
  <si>
    <t>اثاث - التكنولوجية</t>
  </si>
  <si>
    <t>قرطاسيه ومعدات مكتبيه- التكنولوجية</t>
  </si>
  <si>
    <t>هواتف , بريد واتصالات- التكنولوجية</t>
  </si>
  <si>
    <t>مطبوعات ولوازم مكتبيه- التكنولوجية</t>
  </si>
  <si>
    <t>مواد- التكنولوجية</t>
  </si>
  <si>
    <t>ادوات وتجهيزات- التكنولوجية</t>
  </si>
  <si>
    <t>صيانة آليات ومعدات- التكنولوجية</t>
  </si>
  <si>
    <t>اعمال مقاوله سفريات- التكنولوجية</t>
  </si>
  <si>
    <t>השתתפות ממשלה בצוער תכנון</t>
  </si>
  <si>
    <t xml:space="preserve">اشتراك الحكومة في وظيفة צוער </t>
  </si>
  <si>
    <t xml:space="preserve">دخل تثقيف رياضي </t>
  </si>
  <si>
    <t>צרכים מיוחדים-טיפולי שיניים</t>
  </si>
  <si>
    <t>י.ח.טיפול בהילד בקהילה</t>
  </si>
  <si>
    <t>השתת עוורים בנסיעות</t>
  </si>
  <si>
    <t>וועדת תסקירים</t>
  </si>
  <si>
    <t>ילדים עם פיגור שכלי</t>
  </si>
  <si>
    <t>اشتراك في المخيمات صفوف الثوالث</t>
  </si>
  <si>
    <t>علاج الاسنان لذوي الاحتياجات</t>
  </si>
  <si>
    <t>اولاد من الخرج -علاج الاولاد</t>
  </si>
  <si>
    <t>اشراك المكفوفين في السفريات</t>
  </si>
  <si>
    <t>اولاد ذوو اعاقة عقلية</t>
  </si>
  <si>
    <t xml:space="preserve">مصاريف انتخابات </t>
  </si>
  <si>
    <t>مركز امكافحة لاعتداءات الجنسية رواتب</t>
  </si>
  <si>
    <t>السله الثقفية -بساتين</t>
  </si>
  <si>
    <t>اشتراك في ميزانية غير عادية</t>
  </si>
  <si>
    <t>اعادة جدولة قروض</t>
  </si>
  <si>
    <t xml:space="preserve">تنفيذ 2016 </t>
  </si>
  <si>
    <t>اشتراك وزاة المالية باجور موظفي اللجنة المحلية</t>
  </si>
  <si>
    <t>دخل من مخالفات البناء</t>
  </si>
  <si>
    <t>اعمال مقاوله تخطيط وقياسات وتخمين</t>
  </si>
  <si>
    <t xml:space="preserve">راتب مدير مشروع شميد </t>
  </si>
  <si>
    <t>גביה לעו"ד יוסי פיניאן</t>
  </si>
  <si>
    <t>משרד התרבות -תערוכות</t>
  </si>
  <si>
    <t>משרד התרבות- תיאטרון קהילתי</t>
  </si>
  <si>
    <t>جباية رسوم قضايا محاكم-يوس فينيان</t>
  </si>
  <si>
    <t xml:space="preserve">دخل من الوزارة-معارض </t>
  </si>
  <si>
    <t xml:space="preserve">دخل من الوزارة-مسارح </t>
  </si>
  <si>
    <t>برنامج الانقال للصم</t>
  </si>
  <si>
    <t>مكتب الترخيص</t>
  </si>
  <si>
    <t>ايجار مبنى الترخيص السيارات</t>
  </si>
  <si>
    <t>שכ"ד משרד רישוי</t>
  </si>
  <si>
    <t>رواتب برنامج مينع</t>
  </si>
  <si>
    <t>סל תרבות גני ילדים</t>
  </si>
  <si>
    <t>مهرجانات  وفعاليات ثقافيه موسيقية ونسائية</t>
  </si>
  <si>
    <t xml:space="preserve">مشاريع ثقافية </t>
  </si>
  <si>
    <t>دائرة الثقافة والرياضة والشباب</t>
  </si>
  <si>
    <t>فعاليات ثقافية</t>
  </si>
  <si>
    <t xml:space="preserve">اشتراك وزارة المعارف في فعاليات ثقافية وموسيقية </t>
  </si>
  <si>
    <t>وحدة  الشبيبه ومجالس الطلبة-دخل ذاتي</t>
  </si>
  <si>
    <t>فعاليات مراكز جماهيريه-دعم بلدي للمتناس</t>
  </si>
  <si>
    <t>مهجان الفنون الشعبيه والجماهيرية-סל"ע</t>
  </si>
  <si>
    <t xml:space="preserve">אולמות ומתקני ספורט </t>
  </si>
  <si>
    <t>מוגבלות שכלית -מקרן שלם הסברה</t>
  </si>
  <si>
    <t>الضريبة العامة -جباية بموجب حملة وزارة الداخلية</t>
  </si>
  <si>
    <t xml:space="preserve">رسوم فحص اللحوم </t>
  </si>
  <si>
    <t>دخل من فوائد بنكيه واسترجاع عمولات</t>
  </si>
  <si>
    <t>دخل من فعاليات ثقافية واحتفالات</t>
  </si>
  <si>
    <t>دخل من الوزارة-مهرجانات شعبية-סל"ע</t>
  </si>
  <si>
    <t>اشتراك وزارة الثقافة بفعاليات رياضيه-السلة الرياضية</t>
  </si>
  <si>
    <t>مصاريف صيانة وإدارة قاعات رياضية-מתנ"ס</t>
  </si>
  <si>
    <t>نشاطات  وفعاليات رياضيه מתנ"ס</t>
  </si>
  <si>
    <t>اعمال مقاوله استشاره قضائية وادارة حسابات</t>
  </si>
  <si>
    <t xml:space="preserve">دخل من الوزارة-سينما </t>
  </si>
  <si>
    <t>برانامج التجربة السينمائية</t>
  </si>
  <si>
    <t xml:space="preserve">برامج معارض  </t>
  </si>
  <si>
    <t>برنامج مسارح</t>
  </si>
  <si>
    <t>תיאטרון מתנ"ס</t>
  </si>
  <si>
    <t>חוויה קולנועית</t>
  </si>
  <si>
    <t xml:space="preserve">השתתפות בתב"ר תקשוב וציוד </t>
  </si>
  <si>
    <t>اشتراك بميزانية غير عادية ادوات ةتجهيزات</t>
  </si>
  <si>
    <t>برنامج متطوعون للتربية-بلدية</t>
  </si>
  <si>
    <t>מחזור מלוות</t>
  </si>
  <si>
    <t>השתתפות הרשות לפיתוח הגליל-בתים חמים</t>
  </si>
  <si>
    <t>اشتراك سلطة تطوير الجليل</t>
  </si>
  <si>
    <t>מעטפה טיפולית לגיל הרך</t>
  </si>
  <si>
    <t>اشتراك وزارة المعارف-غلاف علاجي للاطفال-شميد</t>
  </si>
  <si>
    <t>غلاف علاجي للاطفال -شميد</t>
  </si>
  <si>
    <t>מעטפת טיפולית גיל הרך</t>
  </si>
  <si>
    <t>חדרי שלווה מענה רגשי שמיד</t>
  </si>
  <si>
    <t>برنامج تهدئة اولاد في ضائقة وخطر-شميد</t>
  </si>
  <si>
    <t>نادي تربوي علجي</t>
  </si>
  <si>
    <t>מועדון חינוך טיפולי</t>
  </si>
  <si>
    <t>מועדון חינוכי טיפולי-שמיד</t>
  </si>
  <si>
    <t>اشتراك وزارة المعارف برنامج تهدئة اولاد في ضائقة وخطر-شميد</t>
  </si>
  <si>
    <t>اشتراك وزارة المعارف علاج جاعي للاسرة-شميد</t>
  </si>
  <si>
    <t>טיפולים קבוצתיים לילדים והוריהם</t>
  </si>
  <si>
    <t>סדנאות להעשרת חיי המשפחה-שמיד</t>
  </si>
  <si>
    <t>اشتراك وزارة الرفاه-نادي علاجي تربوي</t>
  </si>
  <si>
    <t>اشتراك وزارة الرفاه-نادي دورات اثراء العائلات-شميد</t>
  </si>
  <si>
    <t>קנסות בנייה</t>
  </si>
  <si>
    <t>השתתפות ממשלה בעובדי ועדת תכנון</t>
  </si>
  <si>
    <t>קהילה לדורות</t>
  </si>
  <si>
    <t>برنامج رعاية الشيخوخة_קהילה לדורות</t>
  </si>
  <si>
    <t>שכר קהילה לדורות</t>
  </si>
  <si>
    <t>כוננות רפואית קהילה לדורות</t>
  </si>
  <si>
    <t>פעילות חברתית-קהילה לדורות</t>
  </si>
  <si>
    <t>ניהול, שיווק, מתנדבים-קהילה לדורות</t>
  </si>
  <si>
    <t>תעסוקה-קהילה לתדורות</t>
  </si>
  <si>
    <t>שירותי מוקד-קהילה תומכת</t>
  </si>
  <si>
    <t>ארוחות חמות -קהילה תומכת</t>
  </si>
  <si>
    <t>رواتب برنامج رعاية الشخوخة</t>
  </si>
  <si>
    <t>تأهب طبي -رعية الشيخوخة</t>
  </si>
  <si>
    <t>فعاليات اجتماعية-رعاية الشيخوخة</t>
  </si>
  <si>
    <t>ادارة,تسويق .. رعاية الشيخوخة</t>
  </si>
  <si>
    <t>دمج المسنين في العمل-رعاية الشيخوخة</t>
  </si>
  <si>
    <t>وحدة طوارئ رعاية الشيخوخة</t>
  </si>
  <si>
    <t>تغذية-رعاية الشيخوخة</t>
  </si>
  <si>
    <t>بنامج رعية الشيخوخة-קהילה לדורות</t>
  </si>
  <si>
    <t>קהילה לדורות-משרד הרווחה</t>
  </si>
  <si>
    <t>اشتراك وزارة الرفاه-برنامج الشيحوخة</t>
  </si>
  <si>
    <t>برنامج افيكيم لدمج الشباب في سوق العمل</t>
  </si>
  <si>
    <t>رواتب-افيكيم</t>
  </si>
  <si>
    <t>פעולות אפיקים</t>
  </si>
  <si>
    <t>فعاليات برنامج افيكيم</t>
  </si>
  <si>
    <t>פעולת אפיקים משרד רווחה</t>
  </si>
  <si>
    <t>فعاليات برنامج افيكيم وزارة</t>
  </si>
  <si>
    <t>השתלמות-אפיקים</t>
  </si>
  <si>
    <t>אפיקים שכר</t>
  </si>
  <si>
    <t>שכ"ד אפיקים</t>
  </si>
  <si>
    <t>ايجار مبنى</t>
  </si>
  <si>
    <t xml:space="preserve">טלפון ודואר מחלקת </t>
  </si>
  <si>
    <t>התתפות משרד הרווחה אפיקים</t>
  </si>
  <si>
    <t>اشتراك وزارة الرفاه افيكيم</t>
  </si>
  <si>
    <t xml:space="preserve">برنامج افيكيم </t>
  </si>
  <si>
    <t>مركز  تشغيلي لذوي للمصابين نفسيا</t>
  </si>
  <si>
    <t>رواتب- مركز  تشغيلي لذوي للمصابين نفسيا</t>
  </si>
  <si>
    <t>מועדון תעסוקתי לנפגעי נפש-שכר</t>
  </si>
  <si>
    <t>מועדון תעסוקתי נפגעי נפש-מזון</t>
  </si>
  <si>
    <t>מועדון תעסוקתי נפגעי נפש-פרסום</t>
  </si>
  <si>
    <t>מועדון תעסוקתי נפגעי נפש- אחזקה</t>
  </si>
  <si>
    <t>מועדון תעסוקתי לנפגעי נפש-שכ"ד</t>
  </si>
  <si>
    <t xml:space="preserve">מועדון תעסוקתי נפגעי נפש-פעילות </t>
  </si>
  <si>
    <t>מועדון תעסוקתי נפגעי נפש ثؤنلااعو</t>
  </si>
  <si>
    <t>מועדון תעסוקתי נפגעי נפש-</t>
  </si>
  <si>
    <t>تضييفات وتغذية</t>
  </si>
  <si>
    <t>اشتراك وزارة الصحة -المركز التشغيلي للمصابين نفسيا</t>
  </si>
  <si>
    <t>השתתפות משרד הבריאות-מרכז תעסוקתי</t>
  </si>
  <si>
    <t>برنامج الاثراء بعد الظهر ציל"ה-נצנים</t>
  </si>
  <si>
    <t>اشتراك الاهالي في צילה- ניצנים</t>
  </si>
  <si>
    <t>دخل مؤسسات مختلفة مركز العلوم والفنون- اشكول بايس</t>
  </si>
  <si>
    <t>كهرباء وإنارة ملجا الميدان</t>
  </si>
  <si>
    <t>معايدات للمستخدمين</t>
  </si>
  <si>
    <t>اعمال مقاولة</t>
  </si>
  <si>
    <t xml:space="preserve"> دورات علميه وتكنلوجيه מדעטק</t>
  </si>
  <si>
    <t>מחזור מלוות ביוב</t>
  </si>
  <si>
    <t>מחשוב ועדה מקומית</t>
  </si>
  <si>
    <t>رواتب-  "تسيلا" ניצנים</t>
  </si>
  <si>
    <t>مصاريف مشروع "تسيلا" ניצנים</t>
  </si>
  <si>
    <t xml:space="preserve">مواد وتغذية </t>
  </si>
  <si>
    <t>ארנונה פיגורים מבצע</t>
  </si>
  <si>
    <t>חוויה קולנועית-פיס</t>
  </si>
  <si>
    <t>עבודות קבלניות טיאוט רחובות</t>
  </si>
  <si>
    <t>اقامة  فروع شبكة المراكز الجماهرية</t>
  </si>
  <si>
    <t xml:space="preserve">تدوير قروض مجاري </t>
  </si>
  <si>
    <t>تدوير قروض مجاري -فوائد</t>
  </si>
  <si>
    <t xml:space="preserve">هبات اخرى من وزارة الداخلية </t>
  </si>
  <si>
    <t>الوظائف والملاك 2018</t>
  </si>
  <si>
    <t>الفرق مقابل ملاك 2017</t>
  </si>
  <si>
    <t>الفرق مقابل تنفيذ 2017</t>
  </si>
  <si>
    <t>ميزانية 2017 نهائية</t>
  </si>
  <si>
    <t>הקמת רשת מתנ"סים בעיר</t>
  </si>
  <si>
    <t>פסטיבלים ותערוכות- , מחול,רמדאן,</t>
  </si>
  <si>
    <t>פסטיבל אומנות בקהילה סל"ע</t>
  </si>
  <si>
    <t>הקמת רשת מתנ"סים בעיר-רזרבה</t>
  </si>
  <si>
    <t>עיר בריאה שכר-רזרבה</t>
  </si>
  <si>
    <t>ארכיון שכר מותנה</t>
  </si>
  <si>
    <t>עבודות קבלניות טיאוט רזרבה</t>
  </si>
  <si>
    <t>מזכירות שכר-רזרבה</t>
  </si>
  <si>
    <t>כח אדם שכר-רזרבה</t>
  </si>
  <si>
    <t>מחלקת שכר -רזרבה</t>
  </si>
  <si>
    <t>תקציב למשרד הפנים 2018</t>
  </si>
  <si>
    <t>שמיד חוויה משפחתית שכר</t>
  </si>
  <si>
    <t>تجارب عائليه -شميد رواتب</t>
  </si>
  <si>
    <t>יעוץ משפטי ומקוצעי</t>
  </si>
  <si>
    <t>للسنة المالية  2018</t>
  </si>
  <si>
    <t>לשנת הכספים 2018</t>
  </si>
  <si>
    <t>تنقيذ 2017 לא מבוקר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</si>
</sst>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"/>
    <numFmt numFmtId="165" formatCode="0.0"/>
  </numFmts>
  <fonts count="30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David"/>
      <family val="2"/>
      <charset val="177"/>
    </font>
    <font>
      <sz val="16"/>
      <name val="David"/>
      <family val="2"/>
      <charset val="177"/>
    </font>
    <font>
      <sz val="72"/>
      <name val="David"/>
      <family val="2"/>
      <charset val="177"/>
    </font>
    <font>
      <sz val="48"/>
      <name val="David"/>
      <family val="2"/>
      <charset val="177"/>
    </font>
    <font>
      <sz val="16"/>
      <name val="Sakkal Majalla"/>
    </font>
    <font>
      <b/>
      <i/>
      <sz val="16"/>
      <name val="Sakkal Majalla"/>
    </font>
    <font>
      <b/>
      <sz val="16"/>
      <name val="Sakkal Majalla"/>
    </font>
    <font>
      <sz val="11"/>
      <color theme="1"/>
      <name val="Arial"/>
      <family val="2"/>
      <charset val="177"/>
      <scheme val="minor"/>
    </font>
    <font>
      <b/>
      <i/>
      <u/>
      <sz val="16"/>
      <name val="Sakkal Majalla"/>
    </font>
    <font>
      <sz val="16"/>
      <color rgb="FFFF0000"/>
      <name val="Sakkal Majalla"/>
    </font>
    <font>
      <b/>
      <sz val="26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b/>
      <sz val="13"/>
      <name val="Sakkal Majalla"/>
    </font>
    <font>
      <sz val="13"/>
      <name val="Sakkal Majalla"/>
    </font>
    <font>
      <b/>
      <i/>
      <sz val="13"/>
      <name val="Sakkal Majalla"/>
    </font>
    <font>
      <b/>
      <i/>
      <u/>
      <sz val="13"/>
      <name val="Sakkal Majalla"/>
    </font>
    <font>
      <sz val="13"/>
      <name val="Arial"/>
      <family val="2"/>
    </font>
    <font>
      <b/>
      <sz val="13"/>
      <name val="Arial"/>
      <family val="2"/>
    </font>
    <font>
      <b/>
      <i/>
      <u/>
      <sz val="22"/>
      <name val="Sakkal Majalla"/>
    </font>
    <font>
      <sz val="22"/>
      <name val="Sakkal Majalla"/>
    </font>
    <font>
      <sz val="16"/>
      <color theme="4"/>
      <name val="Sakkal Majalla"/>
    </font>
    <font>
      <sz val="13"/>
      <color rgb="FFFF0000"/>
      <name val="Sakkal Majalla"/>
    </font>
    <font>
      <sz val="16"/>
      <color rgb="FF92D050"/>
      <name val="Sakkal Majalla"/>
    </font>
    <font>
      <sz val="13"/>
      <color rgb="FF92D050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1" fillId="0" borderId="0"/>
    <xf numFmtId="0" fontId="12" fillId="0" borderId="0"/>
    <xf numFmtId="9" fontId="3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7" fontId="6" fillId="0" borderId="0" xfId="0" applyNumberFormat="1" applyFont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3" fontId="11" fillId="4" borderId="1" xfId="0" applyNumberFormat="1" applyFont="1" applyFill="1" applyBorder="1" applyAlignment="1">
      <alignment horizontal="center"/>
    </xf>
    <xf numFmtId="3" fontId="10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3" fontId="11" fillId="6" borderId="1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18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19" xfId="0" applyFont="1" applyBorder="1"/>
    <xf numFmtId="165" fontId="16" fillId="0" borderId="14" xfId="0" applyNumberFormat="1" applyFont="1" applyBorder="1" applyAlignment="1">
      <alignment horizontal="center"/>
    </xf>
    <xf numFmtId="165" fontId="16" fillId="0" borderId="13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0" fontId="16" fillId="0" borderId="20" xfId="0" applyFont="1" applyBorder="1"/>
    <xf numFmtId="165" fontId="16" fillId="0" borderId="6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6" fillId="2" borderId="4" xfId="0" applyFont="1" applyFill="1" applyBorder="1"/>
    <xf numFmtId="165" fontId="16" fillId="2" borderId="11" xfId="0" applyNumberFormat="1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0" fontId="16" fillId="2" borderId="22" xfId="0" applyFont="1" applyFill="1" applyBorder="1"/>
    <xf numFmtId="165" fontId="16" fillId="2" borderId="2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7" fillId="3" borderId="4" xfId="0" applyFont="1" applyFill="1" applyBorder="1"/>
    <xf numFmtId="165" fontId="17" fillId="3" borderId="10" xfId="0" applyNumberFormat="1" applyFont="1" applyFill="1" applyBorder="1" applyAlignment="1">
      <alignment horizontal="center"/>
    </xf>
    <xf numFmtId="0" fontId="16" fillId="0" borderId="24" xfId="0" applyFont="1" applyBorder="1"/>
    <xf numFmtId="165" fontId="16" fillId="0" borderId="25" xfId="0" applyNumberFormat="1" applyFont="1" applyBorder="1" applyAlignment="1">
      <alignment horizontal="center"/>
    </xf>
    <xf numFmtId="165" fontId="16" fillId="0" borderId="12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17" fillId="0" borderId="4" xfId="0" applyFont="1" applyBorder="1"/>
    <xf numFmtId="165" fontId="17" fillId="0" borderId="1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3" fontId="11" fillId="8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8" fontId="2" fillId="4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19" fillId="9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3" fillId="4" borderId="1" xfId="0" applyFont="1" applyFill="1" applyBorder="1" applyAlignment="1">
      <alignment horizontal="center"/>
    </xf>
    <xf numFmtId="0" fontId="9" fillId="0" borderId="3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3" fontId="11" fillId="0" borderId="8" xfId="0" applyNumberFormat="1" applyFont="1" applyBorder="1" applyAlignment="1">
      <alignment horizontal="center" wrapText="1"/>
    </xf>
    <xf numFmtId="3" fontId="9" fillId="0" borderId="13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3" fontId="11" fillId="0" borderId="13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0" xfId="0" applyFont="1" applyAlignment="1"/>
    <xf numFmtId="0" fontId="19" fillId="0" borderId="1" xfId="0" applyFont="1" applyBorder="1" applyAlignment="1"/>
    <xf numFmtId="0" fontId="9" fillId="4" borderId="1" xfId="0" applyFont="1" applyFill="1" applyBorder="1" applyAlignment="1"/>
    <xf numFmtId="0" fontId="9" fillId="0" borderId="1" xfId="0" applyFont="1" applyFill="1" applyBorder="1" applyAlignment="1"/>
    <xf numFmtId="0" fontId="9" fillId="0" borderId="0" xfId="0" applyFont="1" applyFill="1" applyAlignment="1"/>
    <xf numFmtId="0" fontId="10" fillId="5" borderId="1" xfId="0" applyFont="1" applyFill="1" applyBorder="1" applyAlignment="1"/>
    <xf numFmtId="0" fontId="10" fillId="0" borderId="0" xfId="0" applyFont="1" applyFill="1" applyAlignment="1"/>
    <xf numFmtId="0" fontId="10" fillId="0" borderId="1" xfId="0" applyFont="1" applyFill="1" applyBorder="1" applyAlignment="1"/>
    <xf numFmtId="0" fontId="20" fillId="0" borderId="1" xfId="0" applyFont="1" applyFill="1" applyBorder="1" applyAlignment="1"/>
    <xf numFmtId="0" fontId="10" fillId="4" borderId="1" xfId="0" applyFont="1" applyFill="1" applyBorder="1" applyAlignment="1"/>
    <xf numFmtId="0" fontId="18" fillId="0" borderId="1" xfId="0" applyFont="1" applyBorder="1" applyAlignment="1"/>
    <xf numFmtId="0" fontId="11" fillId="0" borderId="1" xfId="0" applyFont="1" applyBorder="1" applyAlignment="1"/>
    <xf numFmtId="0" fontId="11" fillId="4" borderId="1" xfId="0" applyFont="1" applyFill="1" applyBorder="1" applyAlignment="1"/>
    <xf numFmtId="0" fontId="11" fillId="0" borderId="0" xfId="0" applyFont="1" applyAlignment="1"/>
    <xf numFmtId="0" fontId="19" fillId="0" borderId="1" xfId="0" applyFont="1" applyFill="1" applyBorder="1" applyAlignment="1"/>
    <xf numFmtId="0" fontId="11" fillId="6" borderId="1" xfId="0" applyFont="1" applyFill="1" applyBorder="1" applyAlignment="1"/>
    <xf numFmtId="0" fontId="18" fillId="6" borderId="1" xfId="0" applyFont="1" applyFill="1" applyBorder="1" applyAlignment="1"/>
    <xf numFmtId="0" fontId="11" fillId="0" borderId="0" xfId="0" applyFont="1" applyFill="1" applyAlignment="1"/>
    <xf numFmtId="0" fontId="10" fillId="0" borderId="1" xfId="0" applyFont="1" applyBorder="1" applyAlignment="1"/>
    <xf numFmtId="0" fontId="20" fillId="0" borderId="1" xfId="0" applyFont="1" applyBorder="1" applyAlignment="1"/>
    <xf numFmtId="0" fontId="10" fillId="0" borderId="0" xfId="0" applyFont="1" applyAlignment="1"/>
    <xf numFmtId="0" fontId="11" fillId="0" borderId="1" xfId="0" applyFont="1" applyFill="1" applyBorder="1" applyAlignment="1"/>
    <xf numFmtId="0" fontId="18" fillId="0" borderId="1" xfId="0" applyFont="1" applyFill="1" applyBorder="1" applyAlignment="1"/>
    <xf numFmtId="0" fontId="9" fillId="9" borderId="1" xfId="0" applyFont="1" applyFill="1" applyBorder="1" applyAlignment="1"/>
    <xf numFmtId="0" fontId="9" fillId="9" borderId="0" xfId="0" applyFont="1" applyFill="1" applyAlignment="1"/>
    <xf numFmtId="0" fontId="13" fillId="7" borderId="1" xfId="0" applyFont="1" applyFill="1" applyBorder="1" applyAlignment="1"/>
    <xf numFmtId="0" fontId="21" fillId="7" borderId="1" xfId="0" applyFont="1" applyFill="1" applyBorder="1" applyAlignment="1"/>
    <xf numFmtId="0" fontId="13" fillId="0" borderId="0" xfId="0" applyFont="1" applyFill="1" applyAlignment="1"/>
    <xf numFmtId="0" fontId="13" fillId="0" borderId="26" xfId="0" applyFont="1" applyFill="1" applyBorder="1" applyAlignment="1"/>
    <xf numFmtId="0" fontId="13" fillId="0" borderId="3" xfId="0" applyFont="1" applyFill="1" applyBorder="1" applyAlignment="1"/>
    <xf numFmtId="0" fontId="21" fillId="0" borderId="26" xfId="0" applyFont="1" applyFill="1" applyBorder="1" applyAlignment="1"/>
    <xf numFmtId="0" fontId="9" fillId="5" borderId="1" xfId="0" applyFont="1" applyFill="1" applyBorder="1" applyAlignment="1"/>
    <xf numFmtId="0" fontId="11" fillId="5" borderId="1" xfId="0" applyFont="1" applyFill="1" applyBorder="1" applyAlignment="1"/>
    <xf numFmtId="0" fontId="18" fillId="5" borderId="1" xfId="0" applyFont="1" applyFill="1" applyBorder="1" applyAlignment="1"/>
    <xf numFmtId="0" fontId="9" fillId="8" borderId="1" xfId="0" applyFont="1" applyFill="1" applyBorder="1" applyAlignment="1"/>
    <xf numFmtId="0" fontId="19" fillId="8" borderId="1" xfId="0" applyFont="1" applyFill="1" applyBorder="1" applyAlignment="1"/>
    <xf numFmtId="0" fontId="13" fillId="6" borderId="1" xfId="0" applyFont="1" applyFill="1" applyBorder="1" applyAlignment="1"/>
    <xf numFmtId="0" fontId="21" fillId="6" borderId="1" xfId="0" applyFont="1" applyFill="1" applyBorder="1" applyAlignment="1"/>
    <xf numFmtId="0" fontId="1" fillId="0" borderId="0" xfId="0" applyFont="1" applyAlignment="1"/>
    <xf numFmtId="0" fontId="22" fillId="0" borderId="0" xfId="0" applyFont="1" applyAlignment="1"/>
    <xf numFmtId="3" fontId="1" fillId="0" borderId="0" xfId="0" applyNumberFormat="1" applyFont="1" applyAlignment="1"/>
    <xf numFmtId="3" fontId="9" fillId="9" borderId="13" xfId="0" applyNumberFormat="1" applyFont="1" applyFill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26" fillId="0" borderId="13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Fill="1" applyBorder="1" applyAlignment="1"/>
    <xf numFmtId="3" fontId="10" fillId="0" borderId="13" xfId="0" applyNumberFormat="1" applyFont="1" applyBorder="1" applyAlignment="1">
      <alignment horizontal="center"/>
    </xf>
    <xf numFmtId="9" fontId="11" fillId="0" borderId="1" xfId="5" applyFont="1" applyFill="1" applyBorder="1" applyAlignment="1">
      <alignment horizontal="center"/>
    </xf>
    <xf numFmtId="0" fontId="9" fillId="0" borderId="13" xfId="0" applyFont="1" applyBorder="1" applyAlignment="1"/>
    <xf numFmtId="0" fontId="19" fillId="0" borderId="13" xfId="0" applyFont="1" applyBorder="1" applyAlignment="1"/>
    <xf numFmtId="0" fontId="19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0" borderId="0" xfId="4" applyFont="1" applyAlignment="1"/>
    <xf numFmtId="0" fontId="20" fillId="5" borderId="1" xfId="0" applyFont="1" applyFill="1" applyBorder="1" applyAlignment="1"/>
    <xf numFmtId="3" fontId="10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18" fillId="4" borderId="1" xfId="0" applyFont="1" applyFill="1" applyBorder="1" applyAlignment="1"/>
    <xf numFmtId="0" fontId="20" fillId="4" borderId="1" xfId="0" applyFont="1" applyFill="1" applyBorder="1" applyAlignment="1"/>
    <xf numFmtId="2" fontId="9" fillId="0" borderId="0" xfId="0" applyNumberFormat="1" applyFont="1" applyAlignment="1"/>
    <xf numFmtId="0" fontId="24" fillId="0" borderId="3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5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 wrapText="1"/>
    </xf>
    <xf numFmtId="0" fontId="27" fillId="0" borderId="1" xfId="0" applyFont="1" applyBorder="1" applyAlignment="1"/>
    <xf numFmtId="0" fontId="27" fillId="0" borderId="1" xfId="0" applyFont="1" applyFill="1" applyBorder="1" applyAlignment="1"/>
    <xf numFmtId="0" fontId="14" fillId="0" borderId="0" xfId="0" applyFont="1" applyAlignment="1"/>
    <xf numFmtId="3" fontId="14" fillId="0" borderId="13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28" fillId="0" borderId="1" xfId="0" applyFont="1" applyFill="1" applyBorder="1" applyAlignment="1"/>
    <xf numFmtId="0" fontId="29" fillId="0" borderId="1" xfId="0" applyFont="1" applyBorder="1" applyAlignment="1"/>
    <xf numFmtId="0" fontId="28" fillId="0" borderId="1" xfId="0" applyFont="1" applyBorder="1" applyAlignment="1"/>
    <xf numFmtId="3" fontId="28" fillId="0" borderId="13" xfId="0" applyNumberFormat="1" applyFont="1" applyBorder="1" applyAlignment="1">
      <alignment horizontal="center"/>
    </xf>
    <xf numFmtId="0" fontId="28" fillId="0" borderId="0" xfId="0" applyFont="1" applyFill="1" applyAlignment="1"/>
    <xf numFmtId="0" fontId="28" fillId="0" borderId="0" xfId="0" applyFont="1" applyAlignment="1"/>
    <xf numFmtId="2" fontId="28" fillId="0" borderId="0" xfId="0" applyNumberFormat="1" applyFont="1" applyAlignment="1"/>
    <xf numFmtId="0" fontId="28" fillId="0" borderId="1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8" fillId="0" borderId="0" xfId="0" applyFont="1" applyFill="1" applyAlignment="1">
      <alignment horizontal="center"/>
    </xf>
    <xf numFmtId="0" fontId="17" fillId="0" borderId="18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5" fillId="0" borderId="3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6" fillId="0" borderId="27" xfId="0" applyFont="1" applyBorder="1" applyAlignment="1">
      <alignment horizontal="center" vertical="top" wrapText="1" readingOrder="2"/>
    </xf>
    <xf numFmtId="0" fontId="16" fillId="0" borderId="28" xfId="0" applyFont="1" applyBorder="1" applyAlignment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6" xfId="0" applyFont="1" applyBorder="1" applyAlignment="1">
      <alignment horizontal="center" vertical="top" wrapText="1" readingOrder="2"/>
    </xf>
    <xf numFmtId="0" fontId="16" fillId="0" borderId="30" xfId="0" applyFont="1" applyBorder="1" applyAlignment="1">
      <alignment horizontal="center"/>
    </xf>
    <xf numFmtId="0" fontId="16" fillId="0" borderId="31" xfId="0" applyFont="1" applyBorder="1"/>
    <xf numFmtId="0" fontId="16" fillId="0" borderId="2" xfId="0" applyFont="1" applyBorder="1"/>
  </cellXfs>
  <cellStyles count="6">
    <cellStyle name="Comma 2" xfId="1"/>
    <cellStyle name="Normal" xfId="0" builtinId="0"/>
    <cellStyle name="Normal 2" xfId="2"/>
    <cellStyle name="Normal 3" xfId="3"/>
    <cellStyle name="Normal 7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A18"/>
  <sheetViews>
    <sheetView rightToLeft="1" view="pageBreakPreview" zoomScale="60" zoomScaleNormal="100" workbookViewId="0">
      <selection activeCell="A14" sqref="A14"/>
    </sheetView>
  </sheetViews>
  <sheetFormatPr defaultRowHeight="12.75"/>
  <cols>
    <col min="1" max="1" width="83.140625" style="1" bestFit="1" customWidth="1"/>
    <col min="2" max="16384" width="9.140625" style="2"/>
  </cols>
  <sheetData>
    <row r="7" spans="1:1" s="4" customFormat="1" ht="90.75">
      <c r="A7" s="3" t="s">
        <v>2090</v>
      </c>
    </row>
    <row r="8" spans="1:1" s="4" customFormat="1" ht="90.75">
      <c r="A8" s="3" t="s">
        <v>2092</v>
      </c>
    </row>
    <row r="10" spans="1:1" s="6" customFormat="1" ht="60.75">
      <c r="A10" s="5" t="s">
        <v>2091</v>
      </c>
    </row>
    <row r="11" spans="1:1" s="6" customFormat="1" ht="60.75">
      <c r="A11" s="5" t="s">
        <v>2881</v>
      </c>
    </row>
    <row r="13" spans="1:1" s="6" customFormat="1" ht="60.75">
      <c r="A13" s="5" t="s">
        <v>2093</v>
      </c>
    </row>
    <row r="14" spans="1:1" s="6" customFormat="1" ht="60.75">
      <c r="A14" s="5" t="s">
        <v>2882</v>
      </c>
    </row>
    <row r="17" spans="1:1" s="8" customFormat="1" ht="20.25">
      <c r="A17" s="7"/>
    </row>
    <row r="18" spans="1:1" s="8" customFormat="1" ht="20.25">
      <c r="A18" s="9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"/>
  <sheetViews>
    <sheetView rightToLeft="1" view="pageBreakPreview" topLeftCell="C1" zoomScale="60" zoomScaleNormal="100" workbookViewId="0">
      <selection activeCell="M12" sqref="M12"/>
    </sheetView>
  </sheetViews>
  <sheetFormatPr defaultRowHeight="12.75"/>
  <cols>
    <col min="1" max="2" width="0" style="1" hidden="1" customWidth="1"/>
    <col min="3" max="3" width="34.85546875" style="2" customWidth="1"/>
    <col min="4" max="9" width="12" style="1" hidden="1" customWidth="1"/>
    <col min="10" max="12" width="12" style="1" customWidth="1"/>
    <col min="13" max="16384" width="9.140625" style="2"/>
  </cols>
  <sheetData>
    <row r="1" spans="1:20" ht="34.5" thickBot="1">
      <c r="C1" s="169" t="s">
        <v>2863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19.5" thickBot="1">
      <c r="A2" s="170">
        <v>2008</v>
      </c>
      <c r="B2" s="171"/>
      <c r="C2" s="32"/>
      <c r="D2" s="178">
        <v>2015</v>
      </c>
      <c r="E2" s="179"/>
      <c r="F2" s="180"/>
      <c r="G2" s="178">
        <v>2015</v>
      </c>
      <c r="H2" s="179"/>
      <c r="I2" s="180"/>
      <c r="J2" s="174">
        <v>2017</v>
      </c>
      <c r="K2" s="175"/>
      <c r="L2" s="176"/>
      <c r="M2" s="174">
        <v>2017</v>
      </c>
      <c r="N2" s="175"/>
      <c r="O2" s="176"/>
      <c r="P2" s="174">
        <v>2018</v>
      </c>
      <c r="Q2" s="175"/>
      <c r="R2" s="176"/>
      <c r="S2" s="166" t="s">
        <v>2864</v>
      </c>
      <c r="T2" s="166" t="s">
        <v>2865</v>
      </c>
    </row>
    <row r="3" spans="1:20" ht="24" customHeight="1" thickBot="1">
      <c r="A3" s="33"/>
      <c r="B3" s="34"/>
      <c r="C3" s="172" t="s">
        <v>58</v>
      </c>
      <c r="D3" s="177" t="s">
        <v>2082</v>
      </c>
      <c r="E3" s="175"/>
      <c r="F3" s="176"/>
      <c r="G3" s="177" t="s">
        <v>60</v>
      </c>
      <c r="H3" s="175"/>
      <c r="I3" s="176"/>
      <c r="J3" s="177" t="s">
        <v>59</v>
      </c>
      <c r="K3" s="175"/>
      <c r="L3" s="176"/>
      <c r="M3" s="177" t="s">
        <v>2506</v>
      </c>
      <c r="N3" s="175"/>
      <c r="O3" s="176"/>
      <c r="P3" s="177" t="s">
        <v>59</v>
      </c>
      <c r="Q3" s="175"/>
      <c r="R3" s="176"/>
      <c r="S3" s="167"/>
      <c r="T3" s="167"/>
    </row>
    <row r="4" spans="1:20" ht="57" thickBot="1">
      <c r="A4" s="33" t="s">
        <v>61</v>
      </c>
      <c r="B4" s="34" t="s">
        <v>62</v>
      </c>
      <c r="C4" s="173"/>
      <c r="D4" s="35" t="s">
        <v>63</v>
      </c>
      <c r="E4" s="36" t="s">
        <v>64</v>
      </c>
      <c r="F4" s="37" t="s">
        <v>17</v>
      </c>
      <c r="G4" s="35" t="s">
        <v>63</v>
      </c>
      <c r="H4" s="36" t="s">
        <v>64</v>
      </c>
      <c r="I4" s="37" t="s">
        <v>17</v>
      </c>
      <c r="J4" s="35" t="s">
        <v>63</v>
      </c>
      <c r="K4" s="36" t="s">
        <v>64</v>
      </c>
      <c r="L4" s="37" t="s">
        <v>17</v>
      </c>
      <c r="M4" s="35" t="s">
        <v>63</v>
      </c>
      <c r="N4" s="36" t="s">
        <v>64</v>
      </c>
      <c r="O4" s="37" t="s">
        <v>17</v>
      </c>
      <c r="P4" s="35" t="s">
        <v>63</v>
      </c>
      <c r="Q4" s="36" t="s">
        <v>64</v>
      </c>
      <c r="R4" s="37" t="s">
        <v>17</v>
      </c>
      <c r="S4" s="168"/>
      <c r="T4" s="168"/>
    </row>
    <row r="5" spans="1:20" ht="18.75">
      <c r="A5" s="33">
        <v>3</v>
      </c>
      <c r="B5" s="34">
        <v>3</v>
      </c>
      <c r="C5" s="38" t="s">
        <v>65</v>
      </c>
      <c r="D5" s="39">
        <v>3</v>
      </c>
      <c r="E5" s="40"/>
      <c r="F5" s="41">
        <f>D5+E5</f>
        <v>3</v>
      </c>
      <c r="G5" s="39">
        <v>3</v>
      </c>
      <c r="H5" s="40"/>
      <c r="I5" s="41">
        <v>3</v>
      </c>
      <c r="J5" s="39">
        <v>3</v>
      </c>
      <c r="K5" s="40"/>
      <c r="L5" s="41">
        <v>1</v>
      </c>
      <c r="M5" s="39">
        <v>1</v>
      </c>
      <c r="N5" s="40"/>
      <c r="O5" s="41">
        <f>M5+N5</f>
        <v>1</v>
      </c>
      <c r="P5" s="39">
        <v>2</v>
      </c>
      <c r="Q5" s="40"/>
      <c r="R5" s="41">
        <f t="shared" ref="R5:R17" si="0">P5+Q5</f>
        <v>2</v>
      </c>
      <c r="S5" s="41">
        <f>R5-L5</f>
        <v>1</v>
      </c>
      <c r="T5" s="41">
        <f>R5-O5</f>
        <v>1</v>
      </c>
    </row>
    <row r="6" spans="1:20" ht="18.75">
      <c r="A6" s="33">
        <v>10</v>
      </c>
      <c r="B6" s="34">
        <v>9</v>
      </c>
      <c r="C6" s="42" t="s">
        <v>66</v>
      </c>
      <c r="D6" s="43">
        <v>7.6</v>
      </c>
      <c r="E6" s="44"/>
      <c r="F6" s="41">
        <f>D6+E6</f>
        <v>7.6</v>
      </c>
      <c r="G6" s="43">
        <v>7.6</v>
      </c>
      <c r="H6" s="44"/>
      <c r="I6" s="41">
        <f t="shared" ref="I6:I17" si="1">G6+H6</f>
        <v>7.6</v>
      </c>
      <c r="J6" s="43">
        <v>6.6</v>
      </c>
      <c r="K6" s="44"/>
      <c r="L6" s="41">
        <f t="shared" ref="L6:L17" si="2">J6+K6</f>
        <v>6.6</v>
      </c>
      <c r="M6" s="43">
        <v>5.6</v>
      </c>
      <c r="N6" s="44"/>
      <c r="O6" s="41">
        <f t="shared" ref="O6:O17" si="3">M6+N6</f>
        <v>5.6</v>
      </c>
      <c r="P6" s="43">
        <v>5.6</v>
      </c>
      <c r="Q6" s="44"/>
      <c r="R6" s="41">
        <f t="shared" si="0"/>
        <v>5.6</v>
      </c>
      <c r="S6" s="41">
        <f t="shared" ref="S6:S21" si="4">R6-L6</f>
        <v>-1</v>
      </c>
      <c r="T6" s="41">
        <f t="shared" ref="T6:T24" si="5">R6-O6</f>
        <v>0</v>
      </c>
    </row>
    <row r="7" spans="1:20" ht="18.75">
      <c r="A7" s="33">
        <v>4</v>
      </c>
      <c r="B7" s="34">
        <v>4</v>
      </c>
      <c r="C7" s="42" t="s">
        <v>2094</v>
      </c>
      <c r="D7" s="43">
        <v>1</v>
      </c>
      <c r="E7" s="44"/>
      <c r="F7" s="41">
        <f t="shared" ref="F7:F17" si="6">D7+E7</f>
        <v>1</v>
      </c>
      <c r="G7" s="43">
        <v>1</v>
      </c>
      <c r="H7" s="44"/>
      <c r="I7" s="41">
        <f t="shared" si="1"/>
        <v>1</v>
      </c>
      <c r="J7" s="43">
        <v>1</v>
      </c>
      <c r="K7" s="44"/>
      <c r="L7" s="41">
        <f t="shared" si="2"/>
        <v>1</v>
      </c>
      <c r="M7" s="43">
        <v>1</v>
      </c>
      <c r="N7" s="44"/>
      <c r="O7" s="41">
        <f t="shared" si="3"/>
        <v>1</v>
      </c>
      <c r="P7" s="43">
        <v>1</v>
      </c>
      <c r="Q7" s="44"/>
      <c r="R7" s="41">
        <f t="shared" si="0"/>
        <v>1</v>
      </c>
      <c r="S7" s="41">
        <f t="shared" si="4"/>
        <v>0</v>
      </c>
      <c r="T7" s="41">
        <f t="shared" si="5"/>
        <v>0</v>
      </c>
    </row>
    <row r="8" spans="1:20" ht="18.75">
      <c r="A8" s="33">
        <v>15</v>
      </c>
      <c r="B8" s="34">
        <v>14</v>
      </c>
      <c r="C8" s="42" t="s">
        <v>2095</v>
      </c>
      <c r="D8" s="43">
        <v>14.8</v>
      </c>
      <c r="E8" s="44"/>
      <c r="F8" s="41">
        <f t="shared" si="6"/>
        <v>14.8</v>
      </c>
      <c r="G8" s="43">
        <v>14.8</v>
      </c>
      <c r="H8" s="44"/>
      <c r="I8" s="41">
        <f t="shared" si="1"/>
        <v>14.8</v>
      </c>
      <c r="J8" s="43">
        <v>16.5</v>
      </c>
      <c r="K8" s="44"/>
      <c r="L8" s="41">
        <f t="shared" si="2"/>
        <v>16.5</v>
      </c>
      <c r="M8" s="43">
        <v>16.850000000000001</v>
      </c>
      <c r="N8" s="44"/>
      <c r="O8" s="41">
        <f t="shared" si="3"/>
        <v>16.850000000000001</v>
      </c>
      <c r="P8" s="43">
        <v>21.25</v>
      </c>
      <c r="Q8" s="44"/>
      <c r="R8" s="41">
        <f t="shared" si="0"/>
        <v>21.25</v>
      </c>
      <c r="S8" s="41">
        <f t="shared" si="4"/>
        <v>4.75</v>
      </c>
      <c r="T8" s="41">
        <f t="shared" si="5"/>
        <v>4.3999999999999986</v>
      </c>
    </row>
    <row r="9" spans="1:20" ht="18.75">
      <c r="A9" s="33"/>
      <c r="B9" s="34"/>
      <c r="C9" s="42" t="s">
        <v>2096</v>
      </c>
      <c r="D9" s="43">
        <v>3</v>
      </c>
      <c r="E9" s="44"/>
      <c r="F9" s="41">
        <f t="shared" si="6"/>
        <v>3</v>
      </c>
      <c r="G9" s="45">
        <v>3</v>
      </c>
      <c r="H9" s="44"/>
      <c r="I9" s="41">
        <f t="shared" si="1"/>
        <v>3</v>
      </c>
      <c r="J9" s="45">
        <v>3</v>
      </c>
      <c r="K9" s="44"/>
      <c r="L9" s="41">
        <f t="shared" si="2"/>
        <v>3</v>
      </c>
      <c r="M9" s="45">
        <v>3</v>
      </c>
      <c r="N9" s="44"/>
      <c r="O9" s="41">
        <f t="shared" si="3"/>
        <v>3</v>
      </c>
      <c r="P9" s="45">
        <v>3</v>
      </c>
      <c r="Q9" s="44"/>
      <c r="R9" s="41">
        <f t="shared" si="0"/>
        <v>3</v>
      </c>
      <c r="S9" s="41">
        <f t="shared" si="4"/>
        <v>0</v>
      </c>
      <c r="T9" s="41">
        <f t="shared" si="5"/>
        <v>0</v>
      </c>
    </row>
    <row r="10" spans="1:20" ht="18.75">
      <c r="A10" s="33">
        <v>25.75</v>
      </c>
      <c r="B10" s="34">
        <v>25</v>
      </c>
      <c r="C10" s="42" t="s">
        <v>67</v>
      </c>
      <c r="D10" s="45">
        <v>11.8</v>
      </c>
      <c r="E10" s="44"/>
      <c r="F10" s="41">
        <f t="shared" si="6"/>
        <v>11.8</v>
      </c>
      <c r="G10" s="45">
        <v>12.2</v>
      </c>
      <c r="H10" s="44">
        <v>0.5</v>
      </c>
      <c r="I10" s="41">
        <f t="shared" si="1"/>
        <v>12.7</v>
      </c>
      <c r="J10" s="45">
        <v>14.25</v>
      </c>
      <c r="K10" s="44">
        <v>0.2</v>
      </c>
      <c r="L10" s="41">
        <f t="shared" si="2"/>
        <v>14.45</v>
      </c>
      <c r="M10" s="45">
        <v>13.3</v>
      </c>
      <c r="N10" s="44">
        <v>0.2</v>
      </c>
      <c r="O10" s="41">
        <f t="shared" si="3"/>
        <v>13.5</v>
      </c>
      <c r="P10" s="45">
        <v>14</v>
      </c>
      <c r="Q10" s="44">
        <v>0.5</v>
      </c>
      <c r="R10" s="41">
        <f t="shared" si="0"/>
        <v>14.5</v>
      </c>
      <c r="S10" s="41">
        <f t="shared" si="4"/>
        <v>5.0000000000000711E-2</v>
      </c>
      <c r="T10" s="41">
        <f t="shared" si="5"/>
        <v>1</v>
      </c>
    </row>
    <row r="11" spans="1:20" ht="18.75">
      <c r="A11" s="33">
        <v>51</v>
      </c>
      <c r="B11" s="34">
        <v>50.5</v>
      </c>
      <c r="C11" s="42" t="s">
        <v>2097</v>
      </c>
      <c r="D11" s="43">
        <v>14</v>
      </c>
      <c r="E11" s="44"/>
      <c r="F11" s="41">
        <f t="shared" si="6"/>
        <v>14</v>
      </c>
      <c r="G11" s="43">
        <v>13</v>
      </c>
      <c r="H11" s="44"/>
      <c r="I11" s="41">
        <f t="shared" si="1"/>
        <v>13</v>
      </c>
      <c r="J11" s="43">
        <v>17.5</v>
      </c>
      <c r="K11" s="44"/>
      <c r="L11" s="41">
        <f t="shared" si="2"/>
        <v>17.5</v>
      </c>
      <c r="M11" s="43">
        <v>13</v>
      </c>
      <c r="N11" s="44"/>
      <c r="O11" s="41">
        <f t="shared" si="3"/>
        <v>13</v>
      </c>
      <c r="P11" s="43">
        <v>13</v>
      </c>
      <c r="Q11" s="44"/>
      <c r="R11" s="41">
        <f t="shared" si="0"/>
        <v>13</v>
      </c>
      <c r="S11" s="41">
        <f t="shared" si="4"/>
        <v>-4.5</v>
      </c>
      <c r="T11" s="41">
        <f t="shared" si="5"/>
        <v>0</v>
      </c>
    </row>
    <row r="12" spans="1:20" ht="18.75">
      <c r="A12" s="33">
        <v>16.5</v>
      </c>
      <c r="B12" s="34">
        <v>14.25</v>
      </c>
      <c r="C12" s="42" t="s">
        <v>2098</v>
      </c>
      <c r="D12" s="45">
        <v>6</v>
      </c>
      <c r="E12" s="44">
        <v>1</v>
      </c>
      <c r="F12" s="41">
        <f t="shared" si="6"/>
        <v>7</v>
      </c>
      <c r="G12" s="45">
        <v>5.2</v>
      </c>
      <c r="H12" s="44">
        <v>0.5</v>
      </c>
      <c r="I12" s="41">
        <f t="shared" si="1"/>
        <v>5.7</v>
      </c>
      <c r="J12" s="43">
        <v>6</v>
      </c>
      <c r="K12" s="44"/>
      <c r="L12" s="41">
        <f t="shared" si="2"/>
        <v>6</v>
      </c>
      <c r="M12" s="43">
        <v>5</v>
      </c>
      <c r="N12" s="44"/>
      <c r="O12" s="41">
        <f t="shared" si="3"/>
        <v>5</v>
      </c>
      <c r="P12" s="43">
        <v>5</v>
      </c>
      <c r="Q12" s="44"/>
      <c r="R12" s="41">
        <f t="shared" si="0"/>
        <v>5</v>
      </c>
      <c r="S12" s="41">
        <f t="shared" si="4"/>
        <v>-1</v>
      </c>
      <c r="T12" s="41">
        <f t="shared" si="5"/>
        <v>0</v>
      </c>
    </row>
    <row r="13" spans="1:20" ht="18.75">
      <c r="A13" s="33"/>
      <c r="B13" s="34"/>
      <c r="C13" s="42" t="s">
        <v>113</v>
      </c>
      <c r="D13" s="45">
        <v>1.1000000000000001</v>
      </c>
      <c r="E13" s="44"/>
      <c r="F13" s="41">
        <f t="shared" si="6"/>
        <v>1.1000000000000001</v>
      </c>
      <c r="G13" s="45">
        <v>2.6</v>
      </c>
      <c r="H13" s="44"/>
      <c r="I13" s="41">
        <f t="shared" si="1"/>
        <v>2.6</v>
      </c>
      <c r="J13" s="43">
        <v>8.1</v>
      </c>
      <c r="K13" s="44"/>
      <c r="L13" s="41">
        <f t="shared" si="2"/>
        <v>8.1</v>
      </c>
      <c r="M13" s="43">
        <v>6.1</v>
      </c>
      <c r="N13" s="44"/>
      <c r="O13" s="41">
        <f t="shared" si="3"/>
        <v>6.1</v>
      </c>
      <c r="P13" s="43">
        <v>6.1</v>
      </c>
      <c r="Q13" s="44"/>
      <c r="R13" s="41">
        <f t="shared" si="0"/>
        <v>6.1</v>
      </c>
      <c r="S13" s="41">
        <f t="shared" si="4"/>
        <v>-2</v>
      </c>
      <c r="T13" s="41">
        <f t="shared" si="5"/>
        <v>0</v>
      </c>
    </row>
    <row r="14" spans="1:20" ht="18.75">
      <c r="A14" s="33">
        <v>70</v>
      </c>
      <c r="B14" s="34">
        <v>67.5</v>
      </c>
      <c r="C14" s="42" t="s">
        <v>68</v>
      </c>
      <c r="D14" s="43">
        <v>17.5</v>
      </c>
      <c r="E14" s="44">
        <v>0.2</v>
      </c>
      <c r="F14" s="41">
        <f t="shared" si="6"/>
        <v>17.7</v>
      </c>
      <c r="G14" s="43">
        <v>17.8</v>
      </c>
      <c r="H14" s="44">
        <v>0.2</v>
      </c>
      <c r="I14" s="41">
        <f t="shared" si="1"/>
        <v>18</v>
      </c>
      <c r="J14" s="43">
        <v>27.5</v>
      </c>
      <c r="K14" s="44">
        <v>0.2</v>
      </c>
      <c r="L14" s="41">
        <f t="shared" si="2"/>
        <v>27.7</v>
      </c>
      <c r="M14" s="43">
        <v>19.25</v>
      </c>
      <c r="N14" s="44">
        <v>0.2</v>
      </c>
      <c r="O14" s="41">
        <f t="shared" si="3"/>
        <v>19.45</v>
      </c>
      <c r="P14" s="43">
        <v>30.5</v>
      </c>
      <c r="Q14" s="44">
        <v>0.2</v>
      </c>
      <c r="R14" s="41">
        <f t="shared" si="0"/>
        <v>30.7</v>
      </c>
      <c r="S14" s="41">
        <f t="shared" si="4"/>
        <v>3</v>
      </c>
      <c r="T14" s="41">
        <f t="shared" si="5"/>
        <v>11.25</v>
      </c>
    </row>
    <row r="15" spans="1:20" ht="18.75">
      <c r="A15" s="33">
        <v>45.5</v>
      </c>
      <c r="B15" s="34">
        <v>46</v>
      </c>
      <c r="C15" s="42" t="s">
        <v>69</v>
      </c>
      <c r="D15" s="45">
        <v>17.14</v>
      </c>
      <c r="E15" s="44">
        <v>2</v>
      </c>
      <c r="F15" s="41">
        <f t="shared" si="6"/>
        <v>19.14</v>
      </c>
      <c r="G15" s="45">
        <v>18.5</v>
      </c>
      <c r="H15" s="44">
        <v>4.6500000000000004</v>
      </c>
      <c r="I15" s="41">
        <f t="shared" si="1"/>
        <v>23.15</v>
      </c>
      <c r="J15" s="45">
        <v>20.8</v>
      </c>
      <c r="K15" s="44">
        <v>6.85</v>
      </c>
      <c r="L15" s="41">
        <f t="shared" si="2"/>
        <v>27.65</v>
      </c>
      <c r="M15" s="45">
        <v>18.5</v>
      </c>
      <c r="N15" s="44">
        <v>4.5</v>
      </c>
      <c r="O15" s="41">
        <f t="shared" si="3"/>
        <v>23</v>
      </c>
      <c r="P15" s="45">
        <v>17.3</v>
      </c>
      <c r="Q15" s="44">
        <v>2.65</v>
      </c>
      <c r="R15" s="41">
        <f t="shared" si="0"/>
        <v>19.95</v>
      </c>
      <c r="S15" s="41">
        <f t="shared" si="4"/>
        <v>-7.6999999999999993</v>
      </c>
      <c r="T15" s="41">
        <f t="shared" si="5"/>
        <v>-3.0500000000000007</v>
      </c>
    </row>
    <row r="16" spans="1:20" ht="18.75">
      <c r="A16" s="33"/>
      <c r="B16" s="34"/>
      <c r="C16" s="42" t="s">
        <v>2099</v>
      </c>
      <c r="D16" s="45">
        <v>5.3</v>
      </c>
      <c r="E16" s="44"/>
      <c r="F16" s="41">
        <f t="shared" si="6"/>
        <v>5.3</v>
      </c>
      <c r="G16" s="45">
        <v>5.3</v>
      </c>
      <c r="H16" s="44"/>
      <c r="I16" s="41">
        <f t="shared" si="1"/>
        <v>5.3</v>
      </c>
      <c r="J16" s="45">
        <v>4.8</v>
      </c>
      <c r="K16" s="44"/>
      <c r="L16" s="41">
        <f t="shared" si="2"/>
        <v>4.8</v>
      </c>
      <c r="M16" s="45">
        <v>4.8</v>
      </c>
      <c r="N16" s="44"/>
      <c r="O16" s="41">
        <f t="shared" si="3"/>
        <v>4.8</v>
      </c>
      <c r="P16" s="45">
        <v>4.8</v>
      </c>
      <c r="Q16" s="44"/>
      <c r="R16" s="41">
        <f t="shared" si="0"/>
        <v>4.8</v>
      </c>
      <c r="S16" s="41">
        <f t="shared" si="4"/>
        <v>0</v>
      </c>
      <c r="T16" s="41">
        <f t="shared" si="5"/>
        <v>0</v>
      </c>
    </row>
    <row r="17" spans="1:20" ht="19.5" thickBot="1">
      <c r="A17" s="33">
        <v>1</v>
      </c>
      <c r="B17" s="34">
        <v>1</v>
      </c>
      <c r="C17" s="42" t="s">
        <v>42</v>
      </c>
      <c r="D17" s="43">
        <v>1.5</v>
      </c>
      <c r="E17" s="44"/>
      <c r="F17" s="41">
        <f t="shared" si="6"/>
        <v>1.5</v>
      </c>
      <c r="G17" s="43">
        <v>1.7</v>
      </c>
      <c r="H17" s="44"/>
      <c r="I17" s="41">
        <f t="shared" si="1"/>
        <v>1.7</v>
      </c>
      <c r="J17" s="43">
        <v>2.8</v>
      </c>
      <c r="K17" s="44"/>
      <c r="L17" s="41">
        <f t="shared" si="2"/>
        <v>2.8</v>
      </c>
      <c r="M17" s="43">
        <v>2.8</v>
      </c>
      <c r="N17" s="44"/>
      <c r="O17" s="41">
        <f t="shared" si="3"/>
        <v>2.8</v>
      </c>
      <c r="P17" s="43">
        <v>1.8</v>
      </c>
      <c r="Q17" s="44"/>
      <c r="R17" s="41">
        <f t="shared" si="0"/>
        <v>1.8</v>
      </c>
      <c r="S17" s="41">
        <f t="shared" si="4"/>
        <v>-0.99999999999999978</v>
      </c>
      <c r="T17" s="41">
        <f t="shared" si="5"/>
        <v>-0.99999999999999978</v>
      </c>
    </row>
    <row r="18" spans="1:20" ht="19.5" thickBot="1">
      <c r="A18" s="46">
        <f>SUM(A5:A17)</f>
        <v>241.75</v>
      </c>
      <c r="B18" s="47">
        <f>SUM(B5:B17)</f>
        <v>234.25</v>
      </c>
      <c r="C18" s="48" t="s">
        <v>70</v>
      </c>
      <c r="D18" s="49">
        <f t="shared" ref="D18:L18" si="7">SUM(D5:D17)</f>
        <v>103.74000000000001</v>
      </c>
      <c r="E18" s="49">
        <f t="shared" si="7"/>
        <v>3.2</v>
      </c>
      <c r="F18" s="49">
        <f t="shared" si="7"/>
        <v>106.94</v>
      </c>
      <c r="G18" s="49">
        <f t="shared" si="7"/>
        <v>105.7</v>
      </c>
      <c r="H18" s="49">
        <f t="shared" si="7"/>
        <v>5.8500000000000005</v>
      </c>
      <c r="I18" s="49">
        <f t="shared" si="7"/>
        <v>111.55000000000001</v>
      </c>
      <c r="J18" s="49">
        <f t="shared" si="7"/>
        <v>131.85</v>
      </c>
      <c r="K18" s="49">
        <f t="shared" si="7"/>
        <v>7.25</v>
      </c>
      <c r="L18" s="49">
        <f t="shared" si="7"/>
        <v>137.10000000000002</v>
      </c>
      <c r="M18" s="49">
        <f t="shared" ref="M18:T18" si="8">SUM(M5:M17)</f>
        <v>110.19999999999999</v>
      </c>
      <c r="N18" s="49">
        <f t="shared" si="8"/>
        <v>4.9000000000000004</v>
      </c>
      <c r="O18" s="49">
        <f t="shared" si="8"/>
        <v>115.1</v>
      </c>
      <c r="P18" s="49">
        <f t="shared" si="8"/>
        <v>125.34999999999998</v>
      </c>
      <c r="Q18" s="49">
        <f t="shared" si="8"/>
        <v>3.3499999999999996</v>
      </c>
      <c r="R18" s="49">
        <f t="shared" si="8"/>
        <v>128.69999999999999</v>
      </c>
      <c r="S18" s="49">
        <f t="shared" si="8"/>
        <v>-8.3999999999999986</v>
      </c>
      <c r="T18" s="49">
        <f t="shared" si="8"/>
        <v>13.599999999999998</v>
      </c>
    </row>
    <row r="19" spans="1:20" ht="18.75">
      <c r="A19" s="33">
        <v>400</v>
      </c>
      <c r="B19" s="34">
        <v>400</v>
      </c>
      <c r="C19" s="38" t="s">
        <v>71</v>
      </c>
      <c r="D19" s="50">
        <v>313</v>
      </c>
      <c r="E19" s="51">
        <v>2</v>
      </c>
      <c r="F19" s="51">
        <f>E19+D19</f>
        <v>315</v>
      </c>
      <c r="G19" s="50">
        <v>306</v>
      </c>
      <c r="H19" s="51">
        <v>3.5</v>
      </c>
      <c r="I19" s="51">
        <f>H19+G19</f>
        <v>309.5</v>
      </c>
      <c r="J19" s="50">
        <v>309</v>
      </c>
      <c r="K19" s="51">
        <v>3</v>
      </c>
      <c r="L19" s="51">
        <f>K19+J19</f>
        <v>312</v>
      </c>
      <c r="M19" s="50">
        <v>327</v>
      </c>
      <c r="N19" s="51">
        <v>2</v>
      </c>
      <c r="O19" s="51">
        <f>N19+M19</f>
        <v>329</v>
      </c>
      <c r="P19" s="50">
        <v>362.7</v>
      </c>
      <c r="Q19" s="51">
        <v>2.2999999999999998</v>
      </c>
      <c r="R19" s="51">
        <f>Q19+P19</f>
        <v>365</v>
      </c>
      <c r="S19" s="41">
        <f t="shared" si="4"/>
        <v>53</v>
      </c>
      <c r="T19" s="41">
        <f t="shared" si="5"/>
        <v>36</v>
      </c>
    </row>
    <row r="20" spans="1:20" ht="18.75">
      <c r="A20" s="33">
        <v>90</v>
      </c>
      <c r="B20" s="34">
        <v>92</v>
      </c>
      <c r="C20" s="38" t="s">
        <v>72</v>
      </c>
      <c r="D20" s="44">
        <v>47.8</v>
      </c>
      <c r="E20" s="44">
        <v>6</v>
      </c>
      <c r="F20" s="44">
        <f>E20+D20</f>
        <v>53.8</v>
      </c>
      <c r="G20" s="44">
        <v>53.5</v>
      </c>
      <c r="H20" s="44">
        <v>4.5</v>
      </c>
      <c r="I20" s="44">
        <f>H20+G20</f>
        <v>58</v>
      </c>
      <c r="J20" s="44">
        <v>62.8</v>
      </c>
      <c r="K20" s="44">
        <v>2.5</v>
      </c>
      <c r="L20" s="44">
        <f>K20+J20</f>
        <v>65.3</v>
      </c>
      <c r="M20" s="44">
        <v>53.6</v>
      </c>
      <c r="N20" s="44">
        <v>1.25</v>
      </c>
      <c r="O20" s="44">
        <f>N20+M20</f>
        <v>54.85</v>
      </c>
      <c r="P20" s="44">
        <v>66</v>
      </c>
      <c r="Q20" s="44">
        <v>0.25</v>
      </c>
      <c r="R20" s="44">
        <f>Q20+P20</f>
        <v>66.25</v>
      </c>
      <c r="S20" s="41">
        <f t="shared" si="4"/>
        <v>0.95000000000000284</v>
      </c>
      <c r="T20" s="41">
        <f t="shared" si="5"/>
        <v>11.399999999999999</v>
      </c>
    </row>
    <row r="21" spans="1:20" ht="18.75">
      <c r="A21" s="33"/>
      <c r="B21" s="34"/>
      <c r="C21" s="38" t="s">
        <v>2100</v>
      </c>
      <c r="D21" s="44"/>
      <c r="E21" s="44"/>
      <c r="F21" s="44"/>
      <c r="G21" s="44"/>
      <c r="H21" s="44"/>
      <c r="I21" s="44"/>
      <c r="J21" s="44">
        <v>10</v>
      </c>
      <c r="K21" s="44"/>
      <c r="L21" s="44">
        <f>K21+J21</f>
        <v>10</v>
      </c>
      <c r="M21" s="44"/>
      <c r="N21" s="44"/>
      <c r="O21" s="44">
        <f>N21+M21</f>
        <v>0</v>
      </c>
      <c r="P21" s="44">
        <v>10</v>
      </c>
      <c r="Q21" s="44"/>
      <c r="R21" s="44">
        <f>Q21+P21</f>
        <v>10</v>
      </c>
      <c r="S21" s="41">
        <f t="shared" si="4"/>
        <v>0</v>
      </c>
      <c r="T21" s="41">
        <f t="shared" si="5"/>
        <v>10</v>
      </c>
    </row>
    <row r="22" spans="1:20" ht="19.5" thickBot="1">
      <c r="A22" s="46">
        <f>SUM(A19:A20)</f>
        <v>490</v>
      </c>
      <c r="B22" s="47">
        <f>SUM(B19:B20)</f>
        <v>492</v>
      </c>
      <c r="C22" s="52" t="s">
        <v>73</v>
      </c>
      <c r="D22" s="53">
        <f t="shared" ref="D22:K22" si="9">SUM(D19:D21)</f>
        <v>360.8</v>
      </c>
      <c r="E22" s="53">
        <f t="shared" si="9"/>
        <v>8</v>
      </c>
      <c r="F22" s="53">
        <f t="shared" si="9"/>
        <v>368.8</v>
      </c>
      <c r="G22" s="53">
        <f t="shared" si="9"/>
        <v>359.5</v>
      </c>
      <c r="H22" s="53">
        <f t="shared" si="9"/>
        <v>8</v>
      </c>
      <c r="I22" s="53">
        <f t="shared" si="9"/>
        <v>367.5</v>
      </c>
      <c r="J22" s="53">
        <f t="shared" si="9"/>
        <v>381.8</v>
      </c>
      <c r="K22" s="53">
        <f t="shared" si="9"/>
        <v>5.5</v>
      </c>
      <c r="L22" s="53">
        <f>SUM(L19:L21)</f>
        <v>387.3</v>
      </c>
      <c r="M22" s="53">
        <f t="shared" ref="M22:N22" si="10">SUM(M19:M21)</f>
        <v>380.6</v>
      </c>
      <c r="N22" s="53">
        <f t="shared" si="10"/>
        <v>3.25</v>
      </c>
      <c r="O22" s="53">
        <f>SUM(O19:O21)</f>
        <v>383.85</v>
      </c>
      <c r="P22" s="53">
        <f t="shared" ref="P22:Q22" si="11">SUM(P19:P21)</f>
        <v>438.7</v>
      </c>
      <c r="Q22" s="53">
        <f t="shared" si="11"/>
        <v>2.5499999999999998</v>
      </c>
      <c r="R22" s="53">
        <f>SUM(R19:R21)</f>
        <v>441.25</v>
      </c>
      <c r="S22" s="53">
        <f>SUM(S19:S21)</f>
        <v>53.95</v>
      </c>
      <c r="T22" s="53">
        <f>SUM(T19:T21)</f>
        <v>57.4</v>
      </c>
    </row>
    <row r="23" spans="1:20" ht="19.5" thickBot="1">
      <c r="A23" s="54">
        <f>A22+A18</f>
        <v>731.75</v>
      </c>
      <c r="B23" s="55">
        <f>B22+B18</f>
        <v>726.25</v>
      </c>
      <c r="C23" s="56" t="s">
        <v>74</v>
      </c>
      <c r="D23" s="57">
        <f>D22+D18</f>
        <v>464.54</v>
      </c>
      <c r="E23" s="57">
        <f>E22+E18</f>
        <v>11.2</v>
      </c>
      <c r="F23" s="57">
        <f>F22+F18</f>
        <v>475.74</v>
      </c>
      <c r="G23" s="57">
        <f t="shared" ref="G23:L23" si="12">G22+G18</f>
        <v>465.2</v>
      </c>
      <c r="H23" s="57">
        <f t="shared" si="12"/>
        <v>13.850000000000001</v>
      </c>
      <c r="I23" s="57">
        <f t="shared" si="12"/>
        <v>479.05</v>
      </c>
      <c r="J23" s="57">
        <f t="shared" si="12"/>
        <v>513.65</v>
      </c>
      <c r="K23" s="57">
        <f t="shared" si="12"/>
        <v>12.75</v>
      </c>
      <c r="L23" s="57">
        <f t="shared" si="12"/>
        <v>524.40000000000009</v>
      </c>
      <c r="M23" s="57">
        <f t="shared" ref="M23:T23" si="13">M22+M18</f>
        <v>490.8</v>
      </c>
      <c r="N23" s="57">
        <f t="shared" si="13"/>
        <v>8.15</v>
      </c>
      <c r="O23" s="57">
        <f t="shared" si="13"/>
        <v>498.95000000000005</v>
      </c>
      <c r="P23" s="57">
        <f t="shared" si="13"/>
        <v>564.04999999999995</v>
      </c>
      <c r="Q23" s="57">
        <f t="shared" si="13"/>
        <v>5.8999999999999995</v>
      </c>
      <c r="R23" s="57">
        <f t="shared" si="13"/>
        <v>569.95000000000005</v>
      </c>
      <c r="S23" s="57">
        <f t="shared" si="13"/>
        <v>45.550000000000004</v>
      </c>
      <c r="T23" s="57">
        <f t="shared" si="13"/>
        <v>71</v>
      </c>
    </row>
    <row r="24" spans="1:20" ht="19.5" thickBot="1">
      <c r="A24" s="33">
        <v>94</v>
      </c>
      <c r="B24" s="34">
        <v>96</v>
      </c>
      <c r="C24" s="58" t="s">
        <v>75</v>
      </c>
      <c r="D24" s="59">
        <v>54</v>
      </c>
      <c r="E24" s="60"/>
      <c r="F24" s="61">
        <f>E24+D24</f>
        <v>54</v>
      </c>
      <c r="G24" s="59">
        <v>54</v>
      </c>
      <c r="H24" s="60"/>
      <c r="I24" s="61">
        <f>H24+G24</f>
        <v>54</v>
      </c>
      <c r="J24" s="59">
        <v>64.400000000000006</v>
      </c>
      <c r="K24" s="60"/>
      <c r="L24" s="44">
        <f>K24+J24</f>
        <v>64.400000000000006</v>
      </c>
      <c r="M24" s="59">
        <v>61.4</v>
      </c>
      <c r="N24" s="60"/>
      <c r="O24" s="44">
        <f>N24+M24</f>
        <v>61.4</v>
      </c>
      <c r="P24" s="59">
        <v>63.4</v>
      </c>
      <c r="Q24" s="60"/>
      <c r="R24" s="44">
        <f>Q24+P24</f>
        <v>63.4</v>
      </c>
      <c r="S24" s="41">
        <f t="shared" ref="S24" si="14">R24-L24</f>
        <v>-1.0000000000000071</v>
      </c>
      <c r="T24" s="41">
        <f t="shared" si="5"/>
        <v>2</v>
      </c>
    </row>
    <row r="25" spans="1:20" ht="19.5" thickBot="1">
      <c r="A25" s="62" t="s">
        <v>76</v>
      </c>
      <c r="B25" s="63" t="s">
        <v>76</v>
      </c>
      <c r="C25" s="64" t="s">
        <v>77</v>
      </c>
      <c r="D25" s="65">
        <f>SUM(D23:D24)</f>
        <v>518.54</v>
      </c>
      <c r="E25" s="65">
        <f>SUM(E23:E24)</f>
        <v>11.2</v>
      </c>
      <c r="F25" s="65">
        <f>SUM(F23:F24)</f>
        <v>529.74</v>
      </c>
      <c r="G25" s="65">
        <f t="shared" ref="G25:L25" si="15">SUM(G23:G24)</f>
        <v>519.20000000000005</v>
      </c>
      <c r="H25" s="65">
        <f t="shared" si="15"/>
        <v>13.850000000000001</v>
      </c>
      <c r="I25" s="65">
        <f t="shared" si="15"/>
        <v>533.04999999999995</v>
      </c>
      <c r="J25" s="65">
        <f t="shared" si="15"/>
        <v>578.04999999999995</v>
      </c>
      <c r="K25" s="65">
        <f t="shared" si="15"/>
        <v>12.75</v>
      </c>
      <c r="L25" s="65">
        <f t="shared" si="15"/>
        <v>588.80000000000007</v>
      </c>
      <c r="M25" s="65">
        <f t="shared" ref="M25:T25" si="16">SUM(M23:M24)</f>
        <v>552.20000000000005</v>
      </c>
      <c r="N25" s="65">
        <f t="shared" si="16"/>
        <v>8.15</v>
      </c>
      <c r="O25" s="65">
        <f t="shared" si="16"/>
        <v>560.35</v>
      </c>
      <c r="P25" s="65">
        <f t="shared" si="16"/>
        <v>627.44999999999993</v>
      </c>
      <c r="Q25" s="65">
        <f t="shared" si="16"/>
        <v>5.8999999999999995</v>
      </c>
      <c r="R25" s="65">
        <f t="shared" si="16"/>
        <v>633.35</v>
      </c>
      <c r="S25" s="65">
        <f t="shared" si="16"/>
        <v>44.55</v>
      </c>
      <c r="T25" s="65">
        <f t="shared" si="16"/>
        <v>73</v>
      </c>
    </row>
    <row r="26" spans="1:20">
      <c r="J26" s="66"/>
    </row>
  </sheetData>
  <mergeCells count="15">
    <mergeCell ref="S2:S4"/>
    <mergeCell ref="T2:T4"/>
    <mergeCell ref="C1:T1"/>
    <mergeCell ref="A2:B2"/>
    <mergeCell ref="C3:C4"/>
    <mergeCell ref="J2:L2"/>
    <mergeCell ref="J3:L3"/>
    <mergeCell ref="G2:I2"/>
    <mergeCell ref="G3:I3"/>
    <mergeCell ref="D2:F2"/>
    <mergeCell ref="D3:F3"/>
    <mergeCell ref="M2:O2"/>
    <mergeCell ref="M3:O3"/>
    <mergeCell ref="P2:R2"/>
    <mergeCell ref="P3:R3"/>
  </mergeCells>
  <printOptions horizontalCentered="1"/>
  <pageMargins left="0.31496062992126" right="0.31496062992126" top="0.55118110236220497" bottom="0.35433070866141703" header="0.31496062992126" footer="0.31496062992126"/>
  <pageSetup paperSize="9" firstPageNumber="29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2"/>
  <sheetViews>
    <sheetView rightToLeft="1" tabSelected="1" topLeftCell="B1" zoomScaleNormal="100" zoomScaleSheetLayoutView="87" workbookViewId="0">
      <pane ySplit="1" topLeftCell="A305" activePane="bottomLeft" state="frozen"/>
      <selection pane="bottomLeft" activeCell="B298" sqref="B298"/>
    </sheetView>
  </sheetViews>
  <sheetFormatPr defaultRowHeight="16.5"/>
  <cols>
    <col min="1" max="1" width="37.5703125" style="126" hidden="1" customWidth="1"/>
    <col min="2" max="2" width="27.140625" style="126" customWidth="1"/>
    <col min="3" max="3" width="39" style="126" customWidth="1"/>
    <col min="4" max="4" width="43.7109375" style="127" customWidth="1"/>
    <col min="5" max="5" width="14.140625" style="126" customWidth="1"/>
    <col min="6" max="6" width="15.85546875" style="126" customWidth="1"/>
    <col min="7" max="8" width="14.140625" style="126" customWidth="1"/>
    <col min="9" max="9" width="14.5703125" style="126" customWidth="1"/>
    <col min="10" max="16384" width="9.140625" style="126"/>
  </cols>
  <sheetData>
    <row r="1" spans="1:9" s="24" customFormat="1" ht="88.5" customHeight="1" thickBot="1">
      <c r="A1" s="23" t="s">
        <v>2115</v>
      </c>
      <c r="B1" s="80" t="s">
        <v>27</v>
      </c>
      <c r="C1" s="80" t="s">
        <v>118</v>
      </c>
      <c r="D1" s="81" t="s">
        <v>1077</v>
      </c>
      <c r="E1" s="82" t="s">
        <v>2866</v>
      </c>
      <c r="F1" s="82" t="s">
        <v>2883</v>
      </c>
      <c r="G1" s="82" t="s">
        <v>2877</v>
      </c>
      <c r="H1" s="82" t="s">
        <v>2681</v>
      </c>
      <c r="I1" s="82" t="s">
        <v>2733</v>
      </c>
    </row>
    <row r="2" spans="1:9" s="24" customFormat="1" ht="54.75" thickBot="1">
      <c r="A2" s="79"/>
      <c r="B2" s="149" t="s">
        <v>1971</v>
      </c>
      <c r="C2" s="150"/>
      <c r="D2" s="150"/>
      <c r="E2" s="150"/>
      <c r="F2" s="150"/>
      <c r="G2" s="150"/>
      <c r="H2" s="150"/>
      <c r="I2" s="150"/>
    </row>
    <row r="3" spans="1:9" s="88" customFormat="1" ht="20.25">
      <c r="A3" s="87" t="s">
        <v>136</v>
      </c>
      <c r="B3" s="136">
        <v>1111000100</v>
      </c>
      <c r="C3" s="136" t="s">
        <v>81</v>
      </c>
      <c r="D3" s="137" t="s">
        <v>998</v>
      </c>
      <c r="E3" s="83">
        <v>31000000</v>
      </c>
      <c r="F3" s="83">
        <v>31205605</v>
      </c>
      <c r="G3" s="83">
        <v>33000000</v>
      </c>
      <c r="H3" s="83">
        <v>28750000</v>
      </c>
      <c r="I3" s="83">
        <v>28622263.539999999</v>
      </c>
    </row>
    <row r="4" spans="1:9" s="88" customFormat="1" ht="20.25">
      <c r="A4" s="87" t="s">
        <v>136</v>
      </c>
      <c r="B4" s="87">
        <v>1111100100</v>
      </c>
      <c r="C4" s="87" t="s">
        <v>120</v>
      </c>
      <c r="D4" s="89" t="s">
        <v>999</v>
      </c>
      <c r="E4" s="83">
        <v>14086000</v>
      </c>
      <c r="F4" s="83">
        <v>10266424</v>
      </c>
      <c r="G4" s="83">
        <v>15250000</v>
      </c>
      <c r="H4" s="83">
        <v>13250000</v>
      </c>
      <c r="I4" s="83">
        <v>12125451.619999999</v>
      </c>
    </row>
    <row r="5" spans="1:9" s="88" customFormat="1" ht="20.25">
      <c r="A5" s="87"/>
      <c r="B5" s="87">
        <v>1111100102</v>
      </c>
      <c r="C5" s="87" t="s">
        <v>2856</v>
      </c>
      <c r="D5" s="89" t="s">
        <v>2760</v>
      </c>
      <c r="E5" s="83"/>
      <c r="F5" s="83">
        <v>201164.4</v>
      </c>
      <c r="G5" s="83">
        <v>150000</v>
      </c>
      <c r="H5" s="83"/>
      <c r="I5" s="83"/>
    </row>
    <row r="6" spans="1:9" s="88" customFormat="1" ht="20.25">
      <c r="A6" s="90"/>
      <c r="B6" s="90"/>
      <c r="C6" s="90"/>
      <c r="D6" s="138" t="s">
        <v>17</v>
      </c>
      <c r="E6" s="11">
        <v>45086000</v>
      </c>
      <c r="F6" s="11">
        <v>41673193.399999999</v>
      </c>
      <c r="G6" s="11">
        <v>48400000</v>
      </c>
      <c r="H6" s="11">
        <v>42000000</v>
      </c>
      <c r="I6" s="11">
        <v>40747715.159999996</v>
      </c>
    </row>
    <row r="7" spans="1:9" s="92" customFormat="1" ht="20.25">
      <c r="A7" s="91"/>
      <c r="B7" s="91"/>
      <c r="C7" s="91"/>
      <c r="D7" s="73"/>
      <c r="E7" s="12"/>
      <c r="F7" s="12"/>
      <c r="G7" s="12"/>
      <c r="H7" s="12"/>
      <c r="I7" s="12"/>
    </row>
    <row r="8" spans="1:9" s="88" customFormat="1" ht="20.25">
      <c r="A8" s="87" t="s">
        <v>136</v>
      </c>
      <c r="B8" s="87">
        <v>1115000111</v>
      </c>
      <c r="C8" s="87" t="s">
        <v>1414</v>
      </c>
      <c r="D8" s="89" t="s">
        <v>44</v>
      </c>
      <c r="E8" s="83">
        <v>16000000</v>
      </c>
      <c r="F8" s="83">
        <v>16200000</v>
      </c>
      <c r="G8" s="83">
        <v>17000000</v>
      </c>
      <c r="H8" s="83">
        <v>15650000</v>
      </c>
      <c r="I8" s="83">
        <v>16743702</v>
      </c>
    </row>
    <row r="9" spans="1:9" s="88" customFormat="1" ht="20.25">
      <c r="A9" s="87" t="s">
        <v>136</v>
      </c>
      <c r="B9" s="87">
        <v>1115100111</v>
      </c>
      <c r="C9" s="87" t="s">
        <v>2126</v>
      </c>
      <c r="D9" s="89" t="s">
        <v>2166</v>
      </c>
      <c r="E9" s="83">
        <v>100000</v>
      </c>
      <c r="F9" s="83">
        <v>100000</v>
      </c>
      <c r="G9" s="83">
        <v>100000</v>
      </c>
      <c r="H9" s="83">
        <v>85000</v>
      </c>
      <c r="I9" s="83">
        <v>84773.73</v>
      </c>
    </row>
    <row r="10" spans="1:9" s="88" customFormat="1" ht="20.25">
      <c r="A10" s="90"/>
      <c r="B10" s="139"/>
      <c r="C10" s="90"/>
      <c r="D10" s="138" t="s">
        <v>17</v>
      </c>
      <c r="E10" s="11">
        <v>16100000</v>
      </c>
      <c r="F10" s="11">
        <v>16300000</v>
      </c>
      <c r="G10" s="11">
        <v>17100000</v>
      </c>
      <c r="H10" s="11">
        <v>15735000</v>
      </c>
      <c r="I10" s="11">
        <v>16828475.73</v>
      </c>
    </row>
    <row r="11" spans="1:9" s="92" customFormat="1" ht="20.25">
      <c r="A11" s="91"/>
      <c r="B11" s="10"/>
      <c r="C11" s="91"/>
      <c r="D11" s="73"/>
      <c r="E11" s="12"/>
      <c r="F11" s="12"/>
      <c r="G11" s="12"/>
      <c r="H11" s="12"/>
      <c r="I11" s="12"/>
    </row>
    <row r="12" spans="1:9" s="88" customFormat="1" ht="20.25">
      <c r="A12" s="87" t="s">
        <v>136</v>
      </c>
      <c r="B12" s="87">
        <v>1121000220</v>
      </c>
      <c r="C12" s="87" t="s">
        <v>121</v>
      </c>
      <c r="D12" s="89" t="s">
        <v>45</v>
      </c>
      <c r="E12" s="83">
        <v>20000</v>
      </c>
      <c r="F12" s="83">
        <v>26970</v>
      </c>
      <c r="G12" s="83">
        <v>25000</v>
      </c>
      <c r="H12" s="83">
        <v>20000</v>
      </c>
      <c r="I12" s="83">
        <v>21148</v>
      </c>
    </row>
    <row r="13" spans="1:9" s="88" customFormat="1" ht="20.25">
      <c r="A13" s="87" t="s">
        <v>1855</v>
      </c>
      <c r="B13" s="87">
        <v>1122000220</v>
      </c>
      <c r="C13" s="87" t="s">
        <v>1808</v>
      </c>
      <c r="D13" s="89" t="s">
        <v>2101</v>
      </c>
      <c r="E13" s="83">
        <v>10000</v>
      </c>
      <c r="F13" s="83">
        <v>0</v>
      </c>
      <c r="G13" s="83">
        <v>10000</v>
      </c>
      <c r="H13" s="83">
        <v>6000</v>
      </c>
      <c r="I13" s="83">
        <v>5580</v>
      </c>
    </row>
    <row r="14" spans="1:9" s="88" customFormat="1" ht="20.25">
      <c r="A14" s="90"/>
      <c r="B14" s="90"/>
      <c r="C14" s="90"/>
      <c r="D14" s="138" t="s">
        <v>17</v>
      </c>
      <c r="E14" s="11">
        <v>30000</v>
      </c>
      <c r="F14" s="11">
        <v>26970</v>
      </c>
      <c r="G14" s="11">
        <v>35000</v>
      </c>
      <c r="H14" s="11">
        <v>26000</v>
      </c>
      <c r="I14" s="11">
        <v>26728</v>
      </c>
    </row>
    <row r="15" spans="1:9" s="88" customFormat="1" ht="20.25">
      <c r="A15" s="87"/>
      <c r="B15" s="87"/>
      <c r="C15" s="87"/>
      <c r="D15" s="89"/>
      <c r="E15" s="14"/>
      <c r="F15" s="14"/>
      <c r="G15" s="14"/>
      <c r="H15" s="14"/>
      <c r="I15" s="14"/>
    </row>
    <row r="16" spans="1:9" s="88" customFormat="1" ht="20.25">
      <c r="A16" s="87" t="s">
        <v>147</v>
      </c>
      <c r="B16" s="87">
        <v>1191000910</v>
      </c>
      <c r="C16" s="87" t="s">
        <v>122</v>
      </c>
      <c r="D16" s="89" t="s">
        <v>47</v>
      </c>
      <c r="E16" s="83">
        <v>30500000</v>
      </c>
      <c r="F16" s="83">
        <v>32031340</v>
      </c>
      <c r="G16" s="83">
        <v>28127000</v>
      </c>
      <c r="H16" s="83">
        <v>24441600</v>
      </c>
      <c r="I16" s="83">
        <v>24441585.440000001</v>
      </c>
    </row>
    <row r="17" spans="1:9" s="88" customFormat="1" ht="20.25">
      <c r="A17" s="87" t="s">
        <v>147</v>
      </c>
      <c r="B17" s="87">
        <v>1191000911</v>
      </c>
      <c r="C17" s="87" t="s">
        <v>2276</v>
      </c>
      <c r="D17" s="89" t="s">
        <v>78</v>
      </c>
      <c r="E17" s="83">
        <v>1531000</v>
      </c>
      <c r="F17" s="83">
        <v>0</v>
      </c>
      <c r="G17" s="83">
        <v>873000</v>
      </c>
      <c r="H17" s="83">
        <v>1286400</v>
      </c>
      <c r="I17" s="83">
        <v>0</v>
      </c>
    </row>
    <row r="18" spans="1:9" s="88" customFormat="1" ht="20.25">
      <c r="A18" s="87"/>
      <c r="B18" s="87">
        <v>1192000910</v>
      </c>
      <c r="C18" s="87" t="s">
        <v>2277</v>
      </c>
      <c r="D18" s="89" t="s">
        <v>2388</v>
      </c>
      <c r="E18" s="83">
        <v>1109000</v>
      </c>
      <c r="F18" s="83">
        <v>0</v>
      </c>
      <c r="G18" s="83">
        <v>0</v>
      </c>
      <c r="H18" s="83">
        <v>2353000</v>
      </c>
      <c r="I18" s="83">
        <v>2352798</v>
      </c>
    </row>
    <row r="19" spans="1:9" s="88" customFormat="1" ht="20.25">
      <c r="A19" s="87" t="s">
        <v>147</v>
      </c>
      <c r="B19" s="87">
        <v>1194000910</v>
      </c>
      <c r="C19" s="87" t="s">
        <v>123</v>
      </c>
      <c r="D19" s="89" t="s">
        <v>48</v>
      </c>
      <c r="E19" s="83">
        <v>100000</v>
      </c>
      <c r="F19" s="83">
        <v>91473</v>
      </c>
      <c r="G19" s="83">
        <v>100000</v>
      </c>
      <c r="H19" s="83">
        <v>100000</v>
      </c>
      <c r="I19" s="83">
        <v>96375</v>
      </c>
    </row>
    <row r="20" spans="1:9" s="88" customFormat="1" ht="22.5" customHeight="1">
      <c r="A20" s="87" t="s">
        <v>147</v>
      </c>
      <c r="B20" s="87">
        <v>1194000912</v>
      </c>
      <c r="C20" s="87" t="s">
        <v>2142</v>
      </c>
      <c r="D20" s="89" t="s">
        <v>2167</v>
      </c>
      <c r="E20" s="83">
        <v>95000</v>
      </c>
      <c r="F20" s="83">
        <v>67297</v>
      </c>
      <c r="G20" s="83">
        <v>170000</v>
      </c>
      <c r="H20" s="83">
        <v>96000</v>
      </c>
      <c r="I20" s="83">
        <v>48002</v>
      </c>
    </row>
    <row r="21" spans="1:9" s="88" customFormat="1" ht="20.25">
      <c r="A21" s="87" t="s">
        <v>147</v>
      </c>
      <c r="B21" s="87">
        <v>1196000911</v>
      </c>
      <c r="C21" s="87" t="s">
        <v>124</v>
      </c>
      <c r="D21" s="89" t="s">
        <v>49</v>
      </c>
      <c r="E21" s="83">
        <v>250000</v>
      </c>
      <c r="F21" s="83">
        <v>12507</v>
      </c>
      <c r="G21" s="83">
        <v>16000</v>
      </c>
      <c r="H21" s="83">
        <v>250000</v>
      </c>
      <c r="I21" s="83">
        <v>248515</v>
      </c>
    </row>
    <row r="22" spans="1:9" s="88" customFormat="1" ht="20.25">
      <c r="A22" s="87"/>
      <c r="B22" s="87">
        <v>1197000910</v>
      </c>
      <c r="C22" s="87" t="s">
        <v>2358</v>
      </c>
      <c r="D22" s="89" t="s">
        <v>2354</v>
      </c>
      <c r="E22" s="83">
        <v>0</v>
      </c>
      <c r="F22" s="83"/>
      <c r="G22" s="83">
        <v>0</v>
      </c>
      <c r="H22" s="83">
        <v>50000</v>
      </c>
      <c r="I22" s="83">
        <v>0</v>
      </c>
    </row>
    <row r="23" spans="1:9" s="88" customFormat="1" ht="20.25">
      <c r="A23" s="87" t="s">
        <v>147</v>
      </c>
      <c r="B23" s="87">
        <v>1196100910</v>
      </c>
      <c r="C23" s="87" t="s">
        <v>125</v>
      </c>
      <c r="D23" s="89" t="s">
        <v>2862</v>
      </c>
      <c r="E23" s="83">
        <v>0</v>
      </c>
      <c r="F23" s="83">
        <v>1128557</v>
      </c>
      <c r="G23" s="83">
        <v>4500000</v>
      </c>
      <c r="H23" s="83">
        <v>5371000</v>
      </c>
      <c r="I23" s="83">
        <v>5370560</v>
      </c>
    </row>
    <row r="24" spans="1:9" s="88" customFormat="1" ht="20.25">
      <c r="A24" s="90"/>
      <c r="B24" s="90"/>
      <c r="C24" s="90"/>
      <c r="D24" s="138" t="s">
        <v>17</v>
      </c>
      <c r="E24" s="11">
        <v>33585000</v>
      </c>
      <c r="F24" s="11">
        <v>33331174</v>
      </c>
      <c r="G24" s="11">
        <v>33786000</v>
      </c>
      <c r="H24" s="11">
        <v>33948000</v>
      </c>
      <c r="I24" s="11">
        <v>32557835.440000001</v>
      </c>
    </row>
    <row r="25" spans="1:9" s="94" customFormat="1" ht="20.25">
      <c r="A25" s="93"/>
      <c r="B25" s="93">
        <v>1.1000000000000001</v>
      </c>
      <c r="C25" s="93"/>
      <c r="D25" s="74" t="s">
        <v>1413</v>
      </c>
      <c r="E25" s="18">
        <v>94801000</v>
      </c>
      <c r="F25" s="18">
        <v>91331337.400000006</v>
      </c>
      <c r="G25" s="18">
        <v>99321000</v>
      </c>
      <c r="H25" s="18">
        <v>91709000</v>
      </c>
      <c r="I25" s="18">
        <v>90160754.329999998</v>
      </c>
    </row>
    <row r="26" spans="1:9" s="92" customFormat="1" ht="20.25">
      <c r="A26" s="91"/>
      <c r="B26" s="91"/>
      <c r="C26" s="91"/>
      <c r="D26" s="73"/>
      <c r="E26" s="12"/>
      <c r="F26" s="12"/>
      <c r="G26" s="12"/>
      <c r="H26" s="12"/>
      <c r="I26" s="12"/>
    </row>
    <row r="27" spans="1:9" s="88" customFormat="1" ht="24" customHeight="1">
      <c r="A27" s="87" t="s">
        <v>127</v>
      </c>
      <c r="B27" s="87">
        <v>1212000790</v>
      </c>
      <c r="C27" s="87" t="s">
        <v>126</v>
      </c>
      <c r="D27" s="89" t="s">
        <v>2761</v>
      </c>
      <c r="E27" s="83">
        <v>150000</v>
      </c>
      <c r="F27" s="83">
        <v>124057</v>
      </c>
      <c r="G27" s="83">
        <v>161000</v>
      </c>
      <c r="H27" s="83">
        <v>82000</v>
      </c>
      <c r="I27" s="83">
        <v>81715</v>
      </c>
    </row>
    <row r="28" spans="1:9" s="88" customFormat="1" ht="23.25" customHeight="1">
      <c r="A28" s="87" t="s">
        <v>136</v>
      </c>
      <c r="B28" s="87">
        <v>1212300220</v>
      </c>
      <c r="C28" s="87" t="s">
        <v>128</v>
      </c>
      <c r="D28" s="89" t="s">
        <v>1000</v>
      </c>
      <c r="E28" s="83">
        <v>0</v>
      </c>
      <c r="F28" s="83"/>
      <c r="G28" s="83">
        <v>0</v>
      </c>
      <c r="H28" s="83">
        <v>0</v>
      </c>
      <c r="I28" s="83"/>
    </row>
    <row r="29" spans="1:9" s="88" customFormat="1" ht="20.25">
      <c r="A29" s="87" t="s">
        <v>127</v>
      </c>
      <c r="B29" s="87">
        <v>1212300420</v>
      </c>
      <c r="C29" s="87" t="s">
        <v>130</v>
      </c>
      <c r="D29" s="89" t="s">
        <v>1001</v>
      </c>
      <c r="E29" s="83">
        <v>0</v>
      </c>
      <c r="F29" s="83"/>
      <c r="G29" s="83">
        <v>0</v>
      </c>
      <c r="H29" s="83">
        <v>5000</v>
      </c>
      <c r="I29" s="83">
        <v>5125</v>
      </c>
    </row>
    <row r="30" spans="1:9" s="88" customFormat="1" ht="20.25">
      <c r="A30" s="87" t="s">
        <v>127</v>
      </c>
      <c r="B30" s="87">
        <v>1212300590</v>
      </c>
      <c r="C30" s="87" t="s">
        <v>131</v>
      </c>
      <c r="D30" s="89" t="s">
        <v>1003</v>
      </c>
      <c r="E30" s="83">
        <v>100000</v>
      </c>
      <c r="F30" s="83">
        <v>0</v>
      </c>
      <c r="G30" s="83">
        <v>0</v>
      </c>
      <c r="H30" s="83">
        <v>100000</v>
      </c>
      <c r="I30" s="83">
        <v>4519.25</v>
      </c>
    </row>
    <row r="31" spans="1:9" s="88" customFormat="1" ht="20.25">
      <c r="A31" s="87" t="s">
        <v>127</v>
      </c>
      <c r="B31" s="87">
        <v>1212301590</v>
      </c>
      <c r="C31" s="87" t="s">
        <v>132</v>
      </c>
      <c r="D31" s="89" t="s">
        <v>1004</v>
      </c>
      <c r="E31" s="83">
        <v>215000</v>
      </c>
      <c r="F31" s="83">
        <v>96830.67</v>
      </c>
      <c r="G31" s="83">
        <v>215000</v>
      </c>
      <c r="H31" s="83">
        <v>215000</v>
      </c>
      <c r="I31" s="83">
        <v>110108.75</v>
      </c>
    </row>
    <row r="32" spans="1:9" s="88" customFormat="1" ht="20.25">
      <c r="A32" s="87" t="s">
        <v>127</v>
      </c>
      <c r="B32" s="87">
        <v>1212302590</v>
      </c>
      <c r="C32" s="87" t="s">
        <v>133</v>
      </c>
      <c r="D32" s="89" t="s">
        <v>1005</v>
      </c>
      <c r="E32" s="83">
        <v>40000</v>
      </c>
      <c r="F32" s="83">
        <v>0</v>
      </c>
      <c r="G32" s="83">
        <v>40000</v>
      </c>
      <c r="H32" s="83">
        <v>40000</v>
      </c>
      <c r="I32" s="83">
        <v>0</v>
      </c>
    </row>
    <row r="33" spans="1:9" s="88" customFormat="1" ht="20.25">
      <c r="A33" s="87" t="s">
        <v>127</v>
      </c>
      <c r="B33" s="87">
        <v>1213200220</v>
      </c>
      <c r="C33" s="87" t="s">
        <v>134</v>
      </c>
      <c r="D33" s="89" t="s">
        <v>50</v>
      </c>
      <c r="E33" s="83">
        <v>38000</v>
      </c>
      <c r="F33" s="83">
        <v>28277</v>
      </c>
      <c r="G33" s="83">
        <v>30000</v>
      </c>
      <c r="H33" s="83">
        <v>38000</v>
      </c>
      <c r="I33" s="83">
        <v>28990</v>
      </c>
    </row>
    <row r="34" spans="1:9" s="88" customFormat="1" ht="20.25">
      <c r="A34" s="87" t="s">
        <v>136</v>
      </c>
      <c r="B34" s="87">
        <v>1213310290</v>
      </c>
      <c r="C34" s="87" t="s">
        <v>135</v>
      </c>
      <c r="D34" s="89" t="s">
        <v>1002</v>
      </c>
      <c r="E34" s="83">
        <v>285000</v>
      </c>
      <c r="F34" s="83">
        <v>379954.08</v>
      </c>
      <c r="G34" s="83">
        <v>420000</v>
      </c>
      <c r="H34" s="83">
        <v>100000</v>
      </c>
      <c r="I34" s="83">
        <v>37077.599999999999</v>
      </c>
    </row>
    <row r="35" spans="1:9" s="88" customFormat="1" ht="20.25">
      <c r="A35" s="87" t="s">
        <v>127</v>
      </c>
      <c r="B35" s="87">
        <v>1214300220</v>
      </c>
      <c r="C35" s="87" t="s">
        <v>137</v>
      </c>
      <c r="D35" s="89" t="s">
        <v>18</v>
      </c>
      <c r="E35" s="83">
        <v>9000</v>
      </c>
      <c r="F35" s="83">
        <v>11017</v>
      </c>
      <c r="G35" s="83">
        <v>12000</v>
      </c>
      <c r="H35" s="83">
        <v>6000</v>
      </c>
      <c r="I35" s="83">
        <v>5399</v>
      </c>
    </row>
    <row r="36" spans="1:9" s="88" customFormat="1" ht="20.25">
      <c r="A36" s="90"/>
      <c r="B36" s="90"/>
      <c r="C36" s="90"/>
      <c r="D36" s="138" t="s">
        <v>17</v>
      </c>
      <c r="E36" s="11">
        <v>837000</v>
      </c>
      <c r="F36" s="11">
        <v>640135.75</v>
      </c>
      <c r="G36" s="11">
        <v>878000</v>
      </c>
      <c r="H36" s="11">
        <v>586000</v>
      </c>
      <c r="I36" s="11">
        <v>272934.59999999998</v>
      </c>
    </row>
    <row r="37" spans="1:9" s="88" customFormat="1" ht="20.25">
      <c r="A37" s="87"/>
      <c r="B37" s="87"/>
      <c r="C37" s="87"/>
      <c r="D37" s="89"/>
      <c r="E37" s="14"/>
      <c r="F37" s="14"/>
      <c r="G37" s="14"/>
      <c r="H37" s="14"/>
      <c r="I37" s="14"/>
    </row>
    <row r="38" spans="1:9" s="88" customFormat="1" ht="20.25">
      <c r="A38" s="87" t="s">
        <v>147</v>
      </c>
      <c r="B38" s="87">
        <v>1222100910</v>
      </c>
      <c r="C38" s="87" t="s">
        <v>138</v>
      </c>
      <c r="D38" s="89" t="s">
        <v>1006</v>
      </c>
      <c r="E38" s="83">
        <v>5000</v>
      </c>
      <c r="F38" s="83">
        <v>0</v>
      </c>
      <c r="G38" s="83">
        <v>0</v>
      </c>
      <c r="H38" s="83">
        <v>0</v>
      </c>
      <c r="I38" s="83"/>
    </row>
    <row r="39" spans="1:9" s="88" customFormat="1" ht="23.25" customHeight="1">
      <c r="A39" s="87" t="s">
        <v>147</v>
      </c>
      <c r="B39" s="87">
        <v>1225000970</v>
      </c>
      <c r="C39" s="87" t="s">
        <v>139</v>
      </c>
      <c r="D39" s="89" t="s">
        <v>1007</v>
      </c>
      <c r="E39" s="83">
        <v>0</v>
      </c>
      <c r="F39" s="83"/>
      <c r="G39" s="83">
        <v>0</v>
      </c>
      <c r="H39" s="83">
        <v>0</v>
      </c>
      <c r="I39" s="83"/>
    </row>
    <row r="40" spans="1:9" s="88" customFormat="1" ht="20.25">
      <c r="A40" s="90"/>
      <c r="B40" s="90"/>
      <c r="C40" s="90"/>
      <c r="D40" s="138" t="s">
        <v>17</v>
      </c>
      <c r="E40" s="11">
        <v>5000</v>
      </c>
      <c r="F40" s="11">
        <v>0</v>
      </c>
      <c r="G40" s="11">
        <v>0</v>
      </c>
      <c r="H40" s="11">
        <v>0</v>
      </c>
      <c r="I40" s="11">
        <v>0</v>
      </c>
    </row>
    <row r="41" spans="1:9" s="88" customFormat="1" ht="20.25">
      <c r="A41" s="87"/>
      <c r="B41" s="87"/>
      <c r="C41" s="87"/>
      <c r="D41" s="89"/>
      <c r="E41" s="14"/>
      <c r="F41" s="14"/>
      <c r="G41" s="14"/>
      <c r="H41" s="14"/>
      <c r="I41" s="14"/>
    </row>
    <row r="42" spans="1:9" s="88" customFormat="1" ht="20.25">
      <c r="A42" s="87" t="s">
        <v>129</v>
      </c>
      <c r="B42" s="87">
        <v>1231000220</v>
      </c>
      <c r="C42" s="87" t="s">
        <v>140</v>
      </c>
      <c r="D42" s="89" t="s">
        <v>46</v>
      </c>
      <c r="E42" s="83">
        <v>1683099.9999999995</v>
      </c>
      <c r="F42" s="83">
        <v>1995000</v>
      </c>
      <c r="G42" s="83">
        <v>2280800</v>
      </c>
      <c r="H42" s="83">
        <v>1206799.9999999995</v>
      </c>
      <c r="I42" s="83">
        <v>1206800</v>
      </c>
    </row>
    <row r="43" spans="1:9" s="88" customFormat="1" ht="20.25">
      <c r="A43" s="87"/>
      <c r="B43" s="87">
        <v>1233500910</v>
      </c>
      <c r="C43" s="87" t="s">
        <v>2715</v>
      </c>
      <c r="D43" s="89" t="s">
        <v>2716</v>
      </c>
      <c r="E43" s="83">
        <v>25000</v>
      </c>
      <c r="F43" s="83">
        <v>0</v>
      </c>
      <c r="G43" s="83">
        <v>100000</v>
      </c>
      <c r="H43" s="83"/>
      <c r="I43" s="83"/>
    </row>
    <row r="44" spans="1:9" s="88" customFormat="1" ht="20.25">
      <c r="A44" s="87"/>
      <c r="B44" s="87">
        <v>1233500220</v>
      </c>
      <c r="C44" s="87" t="s">
        <v>2796</v>
      </c>
      <c r="D44" s="89" t="s">
        <v>2735</v>
      </c>
      <c r="E44" s="83"/>
      <c r="F44" s="83"/>
      <c r="G44" s="83">
        <v>750000</v>
      </c>
      <c r="H44" s="83"/>
      <c r="I44" s="83"/>
    </row>
    <row r="45" spans="1:9" s="88" customFormat="1" ht="20.25">
      <c r="A45" s="87"/>
      <c r="B45" s="87">
        <v>1233500990</v>
      </c>
      <c r="C45" s="87" t="s">
        <v>2797</v>
      </c>
      <c r="D45" s="89" t="s">
        <v>2734</v>
      </c>
      <c r="E45" s="83"/>
      <c r="F45" s="83"/>
      <c r="G45" s="83">
        <v>528000</v>
      </c>
      <c r="H45" s="83"/>
      <c r="I45" s="83"/>
    </row>
    <row r="46" spans="1:9" s="88" customFormat="1" ht="20.25">
      <c r="A46" s="87" t="s">
        <v>129</v>
      </c>
      <c r="B46" s="87">
        <v>1233400220</v>
      </c>
      <c r="C46" s="87" t="s">
        <v>141</v>
      </c>
      <c r="D46" s="89" t="s">
        <v>1508</v>
      </c>
      <c r="E46" s="83">
        <v>2500000</v>
      </c>
      <c r="F46" s="83">
        <v>2260882</v>
      </c>
      <c r="G46" s="83">
        <v>2100000</v>
      </c>
      <c r="H46" s="83">
        <v>2500000</v>
      </c>
      <c r="I46" s="83">
        <v>2108539.8199999998</v>
      </c>
    </row>
    <row r="47" spans="1:9" s="88" customFormat="1" ht="20.25">
      <c r="A47" s="90"/>
      <c r="B47" s="90"/>
      <c r="C47" s="90"/>
      <c r="D47" s="138" t="s">
        <v>17</v>
      </c>
      <c r="E47" s="11">
        <v>4208100</v>
      </c>
      <c r="F47" s="11">
        <v>4255882</v>
      </c>
      <c r="G47" s="11">
        <v>5758800</v>
      </c>
      <c r="H47" s="11">
        <v>3706799.9999999995</v>
      </c>
      <c r="I47" s="11">
        <v>3315339.82</v>
      </c>
    </row>
    <row r="48" spans="1:9" s="88" customFormat="1" ht="20.25">
      <c r="A48" s="87"/>
      <c r="B48" s="87"/>
      <c r="C48" s="87"/>
      <c r="D48" s="89"/>
      <c r="E48" s="14"/>
      <c r="F48" s="14"/>
      <c r="G48" s="14"/>
      <c r="H48" s="14"/>
      <c r="I48" s="14"/>
    </row>
    <row r="49" spans="1:9" s="88" customFormat="1" ht="23.25" customHeight="1">
      <c r="A49" s="87" t="s">
        <v>129</v>
      </c>
      <c r="B49" s="87">
        <v>1242000290</v>
      </c>
      <c r="C49" s="87" t="s">
        <v>142</v>
      </c>
      <c r="D49" s="89" t="s">
        <v>19</v>
      </c>
      <c r="E49" s="83">
        <v>0</v>
      </c>
      <c r="F49" s="83"/>
      <c r="G49" s="83">
        <v>0</v>
      </c>
      <c r="H49" s="83">
        <v>0</v>
      </c>
      <c r="I49" s="83"/>
    </row>
    <row r="50" spans="1:9" s="88" customFormat="1" ht="20.25">
      <c r="A50" s="87" t="s">
        <v>145</v>
      </c>
      <c r="B50" s="87">
        <v>1244300990</v>
      </c>
      <c r="C50" s="87" t="s">
        <v>144</v>
      </c>
      <c r="D50" s="89" t="s">
        <v>1008</v>
      </c>
      <c r="E50" s="83">
        <v>35000</v>
      </c>
      <c r="F50" s="83">
        <v>0</v>
      </c>
      <c r="G50" s="83">
        <v>0</v>
      </c>
      <c r="H50" s="83">
        <v>36000</v>
      </c>
      <c r="I50" s="83">
        <v>36243</v>
      </c>
    </row>
    <row r="51" spans="1:9" s="88" customFormat="1" ht="20.25">
      <c r="A51" s="87" t="s">
        <v>145</v>
      </c>
      <c r="B51" s="87">
        <v>1244301990</v>
      </c>
      <c r="C51" s="87" t="s">
        <v>146</v>
      </c>
      <c r="D51" s="89" t="s">
        <v>2321</v>
      </c>
      <c r="E51" s="83">
        <v>0</v>
      </c>
      <c r="F51" s="83"/>
      <c r="G51" s="83">
        <v>0</v>
      </c>
      <c r="H51" s="83">
        <v>0</v>
      </c>
      <c r="I51" s="83"/>
    </row>
    <row r="52" spans="1:9" s="88" customFormat="1" ht="20.25">
      <c r="A52" s="90"/>
      <c r="B52" s="90"/>
      <c r="C52" s="90"/>
      <c r="D52" s="138" t="s">
        <v>17</v>
      </c>
      <c r="E52" s="11">
        <v>35000</v>
      </c>
      <c r="F52" s="11">
        <v>0</v>
      </c>
      <c r="G52" s="11">
        <v>0</v>
      </c>
      <c r="H52" s="11">
        <v>36000</v>
      </c>
      <c r="I52" s="11">
        <v>36243</v>
      </c>
    </row>
    <row r="53" spans="1:9" s="88" customFormat="1" ht="20.25">
      <c r="A53" s="87"/>
      <c r="B53" s="87"/>
      <c r="C53" s="87"/>
      <c r="D53" s="89"/>
      <c r="E53" s="14"/>
      <c r="F53" s="14"/>
      <c r="G53" s="14"/>
      <c r="H53" s="14"/>
      <c r="I53" s="14"/>
    </row>
    <row r="54" spans="1:9" s="88" customFormat="1" ht="23.25" customHeight="1">
      <c r="A54" s="87" t="s">
        <v>147</v>
      </c>
      <c r="B54" s="87">
        <v>1252000790</v>
      </c>
      <c r="C54" s="87" t="s">
        <v>96</v>
      </c>
      <c r="D54" s="89" t="s">
        <v>1009</v>
      </c>
      <c r="E54" s="83">
        <v>0</v>
      </c>
      <c r="F54" s="83"/>
      <c r="G54" s="83">
        <v>0</v>
      </c>
      <c r="H54" s="83">
        <v>0</v>
      </c>
      <c r="I54" s="83"/>
    </row>
    <row r="55" spans="1:9" s="88" customFormat="1" ht="20.25">
      <c r="A55" s="90"/>
      <c r="B55" s="90"/>
      <c r="C55" s="90"/>
      <c r="D55" s="138" t="s">
        <v>17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88" customFormat="1" ht="20.25">
      <c r="A56" s="87"/>
      <c r="B56" s="87"/>
      <c r="C56" s="87"/>
      <c r="D56" s="89"/>
      <c r="E56" s="14"/>
      <c r="F56" s="14"/>
      <c r="G56" s="14"/>
      <c r="H56" s="14"/>
      <c r="I56" s="14"/>
    </row>
    <row r="57" spans="1:9" s="88" customFormat="1" ht="20.25">
      <c r="A57" s="87" t="s">
        <v>147</v>
      </c>
      <c r="B57" s="87">
        <v>1269000220</v>
      </c>
      <c r="C57" s="87" t="s">
        <v>82</v>
      </c>
      <c r="D57" s="89" t="s">
        <v>2518</v>
      </c>
      <c r="E57" s="83">
        <v>20000</v>
      </c>
      <c r="F57" s="83">
        <v>12534.6</v>
      </c>
      <c r="G57" s="83">
        <v>20000</v>
      </c>
      <c r="H57" s="83">
        <v>46000</v>
      </c>
      <c r="I57" s="83">
        <v>51582.32</v>
      </c>
    </row>
    <row r="58" spans="1:9" s="88" customFormat="1" ht="20.25">
      <c r="A58" s="87" t="s">
        <v>147</v>
      </c>
      <c r="B58" s="87">
        <v>1269000590</v>
      </c>
      <c r="C58" s="87" t="s">
        <v>2140</v>
      </c>
      <c r="D58" s="89" t="s">
        <v>1010</v>
      </c>
      <c r="E58" s="83">
        <v>8000</v>
      </c>
      <c r="F58" s="83">
        <v>10682</v>
      </c>
      <c r="G58" s="83">
        <v>9000</v>
      </c>
      <c r="H58" s="83">
        <v>10000</v>
      </c>
      <c r="I58" s="83">
        <v>10111</v>
      </c>
    </row>
    <row r="59" spans="1:9" s="88" customFormat="1" ht="20.25">
      <c r="A59" s="87" t="s">
        <v>147</v>
      </c>
      <c r="B59" s="87">
        <v>1269000680</v>
      </c>
      <c r="C59" s="87" t="s">
        <v>148</v>
      </c>
      <c r="D59" s="89" t="s">
        <v>7</v>
      </c>
      <c r="E59" s="83">
        <v>30000</v>
      </c>
      <c r="F59" s="83">
        <v>35100</v>
      </c>
      <c r="G59" s="83">
        <v>50000</v>
      </c>
      <c r="H59" s="83">
        <v>123000</v>
      </c>
      <c r="I59" s="83">
        <v>123400</v>
      </c>
    </row>
    <row r="60" spans="1:9" s="88" customFormat="1" ht="20.25">
      <c r="A60" s="87" t="s">
        <v>147</v>
      </c>
      <c r="B60" s="87">
        <v>1269000690</v>
      </c>
      <c r="C60" s="87" t="s">
        <v>149</v>
      </c>
      <c r="D60" s="89" t="s">
        <v>2762</v>
      </c>
      <c r="E60" s="83">
        <v>5000</v>
      </c>
      <c r="F60" s="83">
        <v>56213.51</v>
      </c>
      <c r="G60" s="83">
        <v>50000</v>
      </c>
      <c r="H60" s="83">
        <v>2000</v>
      </c>
      <c r="I60" s="83">
        <v>686.49</v>
      </c>
    </row>
    <row r="61" spans="1:9" s="88" customFormat="1" ht="20.25">
      <c r="A61" s="87" t="s">
        <v>136</v>
      </c>
      <c r="B61" s="87">
        <v>1269200220</v>
      </c>
      <c r="C61" s="87" t="s">
        <v>150</v>
      </c>
      <c r="D61" s="89" t="s">
        <v>1012</v>
      </c>
      <c r="E61" s="83">
        <v>2000</v>
      </c>
      <c r="F61" s="83">
        <v>2683.4</v>
      </c>
      <c r="G61" s="83">
        <v>2000</v>
      </c>
      <c r="H61" s="83">
        <v>2000</v>
      </c>
      <c r="I61" s="83">
        <v>1804.34</v>
      </c>
    </row>
    <row r="62" spans="1:9" s="88" customFormat="1" ht="20.25">
      <c r="A62" s="87" t="s">
        <v>136</v>
      </c>
      <c r="B62" s="87">
        <v>1269300220</v>
      </c>
      <c r="C62" s="140" t="s">
        <v>1427</v>
      </c>
      <c r="D62" s="89" t="s">
        <v>1856</v>
      </c>
      <c r="E62" s="83">
        <v>5000</v>
      </c>
      <c r="F62" s="83">
        <v>7286.44</v>
      </c>
      <c r="G62" s="83">
        <v>5000</v>
      </c>
      <c r="H62" s="83">
        <v>10000</v>
      </c>
      <c r="I62" s="83">
        <v>9939.74</v>
      </c>
    </row>
    <row r="63" spans="1:9" s="88" customFormat="1" ht="20.25">
      <c r="A63" s="90"/>
      <c r="B63" s="90"/>
      <c r="C63" s="90"/>
      <c r="D63" s="138" t="s">
        <v>17</v>
      </c>
      <c r="E63" s="11">
        <v>70000</v>
      </c>
      <c r="F63" s="11">
        <v>124499.95</v>
      </c>
      <c r="G63" s="11">
        <v>136000</v>
      </c>
      <c r="H63" s="11">
        <v>193000</v>
      </c>
      <c r="I63" s="11">
        <v>197523.88999999998</v>
      </c>
    </row>
    <row r="64" spans="1:9" s="88" customFormat="1" ht="20.25">
      <c r="A64" s="87"/>
      <c r="B64" s="87"/>
      <c r="C64" s="87"/>
      <c r="D64" s="89"/>
      <c r="E64" s="14"/>
      <c r="F64" s="14"/>
      <c r="G64" s="14"/>
      <c r="H64" s="14"/>
      <c r="I64" s="14"/>
    </row>
    <row r="65" spans="1:9" s="88" customFormat="1" ht="20.25">
      <c r="A65" s="87" t="s">
        <v>136</v>
      </c>
      <c r="B65" s="87">
        <v>1281000220</v>
      </c>
      <c r="C65" s="87" t="s">
        <v>151</v>
      </c>
      <c r="D65" s="89" t="s">
        <v>1013</v>
      </c>
      <c r="E65" s="83">
        <v>5000</v>
      </c>
      <c r="F65" s="83">
        <v>10511.1</v>
      </c>
      <c r="G65" s="83">
        <v>10000</v>
      </c>
      <c r="H65" s="83">
        <v>14000</v>
      </c>
      <c r="I65" s="83">
        <v>13890.3</v>
      </c>
    </row>
    <row r="66" spans="1:9" s="88" customFormat="1" ht="20.25">
      <c r="A66" s="87" t="s">
        <v>136</v>
      </c>
      <c r="B66" s="87">
        <v>1281000310</v>
      </c>
      <c r="C66" s="87" t="s">
        <v>153</v>
      </c>
      <c r="D66" s="89" t="s">
        <v>1014</v>
      </c>
      <c r="E66" s="83">
        <v>0</v>
      </c>
      <c r="F66" s="83"/>
      <c r="G66" s="83">
        <v>0</v>
      </c>
      <c r="H66" s="83">
        <v>0</v>
      </c>
      <c r="I66" s="83"/>
    </row>
    <row r="67" spans="1:9" s="88" customFormat="1" ht="23.25" customHeight="1">
      <c r="A67" s="87" t="s">
        <v>136</v>
      </c>
      <c r="B67" s="87">
        <v>1281100220</v>
      </c>
      <c r="C67" s="87" t="s">
        <v>154</v>
      </c>
      <c r="D67" s="89" t="s">
        <v>1015</v>
      </c>
      <c r="E67" s="83">
        <v>0</v>
      </c>
      <c r="F67" s="83"/>
      <c r="G67" s="83">
        <v>0</v>
      </c>
      <c r="H67" s="83">
        <v>0</v>
      </c>
      <c r="I67" s="83"/>
    </row>
    <row r="68" spans="1:9" s="88" customFormat="1" ht="20.25">
      <c r="A68" s="87" t="s">
        <v>136</v>
      </c>
      <c r="B68" s="87">
        <v>1281110220</v>
      </c>
      <c r="C68" s="87" t="s">
        <v>155</v>
      </c>
      <c r="D68" s="89" t="s">
        <v>1016</v>
      </c>
      <c r="E68" s="83">
        <v>0</v>
      </c>
      <c r="F68" s="83"/>
      <c r="G68" s="83">
        <v>0</v>
      </c>
      <c r="H68" s="83">
        <v>10000</v>
      </c>
      <c r="I68" s="83">
        <v>9382.36</v>
      </c>
    </row>
    <row r="69" spans="1:9" s="88" customFormat="1" ht="20.25">
      <c r="A69" s="87" t="s">
        <v>136</v>
      </c>
      <c r="B69" s="87">
        <v>1281111220</v>
      </c>
      <c r="C69" s="87" t="s">
        <v>156</v>
      </c>
      <c r="D69" s="89" t="s">
        <v>1017</v>
      </c>
      <c r="E69" s="83">
        <v>0</v>
      </c>
      <c r="F69" s="83"/>
      <c r="G69" s="83">
        <v>0</v>
      </c>
      <c r="H69" s="83">
        <v>0</v>
      </c>
      <c r="I69" s="83"/>
    </row>
    <row r="70" spans="1:9" s="88" customFormat="1" ht="20.25">
      <c r="A70" s="87"/>
      <c r="B70" s="87">
        <v>1281112220</v>
      </c>
      <c r="C70" s="87" t="s">
        <v>2738</v>
      </c>
      <c r="D70" s="89" t="s">
        <v>2741</v>
      </c>
      <c r="E70" s="83"/>
      <c r="F70" s="83">
        <v>9060.1</v>
      </c>
      <c r="G70" s="83">
        <v>100000</v>
      </c>
      <c r="H70" s="83"/>
      <c r="I70" s="83"/>
    </row>
    <row r="71" spans="1:9" s="88" customFormat="1" ht="20.25">
      <c r="A71" s="87" t="s">
        <v>136</v>
      </c>
      <c r="B71" s="87">
        <v>1281200220</v>
      </c>
      <c r="C71" s="87" t="s">
        <v>157</v>
      </c>
      <c r="D71" s="89" t="s">
        <v>1459</v>
      </c>
      <c r="E71" s="83">
        <v>8000</v>
      </c>
      <c r="F71" s="83">
        <v>10757.3</v>
      </c>
      <c r="G71" s="83">
        <v>8000</v>
      </c>
      <c r="H71" s="83">
        <v>12000</v>
      </c>
      <c r="I71" s="83">
        <v>11936.3</v>
      </c>
    </row>
    <row r="72" spans="1:9" s="88" customFormat="1" ht="20.25">
      <c r="A72" s="87" t="s">
        <v>136</v>
      </c>
      <c r="B72" s="87">
        <v>1281400220</v>
      </c>
      <c r="C72" s="87" t="s">
        <v>1429</v>
      </c>
      <c r="D72" s="89" t="s">
        <v>2537</v>
      </c>
      <c r="E72" s="83">
        <v>30000</v>
      </c>
      <c r="F72" s="83">
        <v>37745.800000000003</v>
      </c>
      <c r="G72" s="83">
        <v>30000</v>
      </c>
      <c r="H72" s="83">
        <v>34000</v>
      </c>
      <c r="I72" s="83">
        <v>33952.6</v>
      </c>
    </row>
    <row r="73" spans="1:9" s="88" customFormat="1" ht="20.25">
      <c r="A73" s="87" t="s">
        <v>136</v>
      </c>
      <c r="B73" s="87">
        <v>1281500220</v>
      </c>
      <c r="C73" s="87" t="s">
        <v>1430</v>
      </c>
      <c r="D73" s="89" t="s">
        <v>1873</v>
      </c>
      <c r="E73" s="83">
        <v>12000</v>
      </c>
      <c r="F73" s="83">
        <v>7469.1</v>
      </c>
      <c r="G73" s="83">
        <v>11000</v>
      </c>
      <c r="H73" s="83">
        <v>14000</v>
      </c>
      <c r="I73" s="83">
        <v>13914</v>
      </c>
    </row>
    <row r="74" spans="1:9" s="88" customFormat="1" ht="20.25">
      <c r="A74" s="87" t="s">
        <v>136</v>
      </c>
      <c r="B74" s="87">
        <v>1281600220</v>
      </c>
      <c r="C74" s="87" t="s">
        <v>1431</v>
      </c>
      <c r="D74" s="89" t="s">
        <v>2355</v>
      </c>
      <c r="E74" s="83">
        <v>600000</v>
      </c>
      <c r="F74" s="83">
        <v>556880.81000000006</v>
      </c>
      <c r="G74" s="83">
        <v>800000</v>
      </c>
      <c r="H74" s="83">
        <v>637000</v>
      </c>
      <c r="I74" s="83">
        <v>658828.53</v>
      </c>
    </row>
    <row r="75" spans="1:9" s="88" customFormat="1" ht="20.25">
      <c r="A75" s="87" t="s">
        <v>136</v>
      </c>
      <c r="B75" s="87">
        <v>1281700220</v>
      </c>
      <c r="C75" s="87" t="s">
        <v>1432</v>
      </c>
      <c r="D75" s="89" t="s">
        <v>1874</v>
      </c>
      <c r="E75" s="83">
        <v>20000</v>
      </c>
      <c r="F75" s="83">
        <v>25249.43</v>
      </c>
      <c r="G75" s="83">
        <v>10000</v>
      </c>
      <c r="H75" s="83">
        <v>80000</v>
      </c>
      <c r="I75" s="83">
        <v>73878.850000000006</v>
      </c>
    </row>
    <row r="76" spans="1:9" s="88" customFormat="1" ht="20.25">
      <c r="A76" s="87" t="s">
        <v>136</v>
      </c>
      <c r="B76" s="87">
        <v>1281800220</v>
      </c>
      <c r="C76" s="87" t="s">
        <v>2192</v>
      </c>
      <c r="D76" s="89" t="s">
        <v>2191</v>
      </c>
      <c r="E76" s="83">
        <v>1000000</v>
      </c>
      <c r="F76" s="83">
        <v>1608932.29</v>
      </c>
      <c r="G76" s="83">
        <v>1355000</v>
      </c>
      <c r="H76" s="83">
        <v>710000</v>
      </c>
      <c r="I76" s="83">
        <v>725970.64</v>
      </c>
    </row>
    <row r="77" spans="1:9" s="88" customFormat="1" ht="20.25">
      <c r="A77" s="87" t="s">
        <v>136</v>
      </c>
      <c r="B77" s="87">
        <v>1282000310</v>
      </c>
      <c r="C77" s="87" t="s">
        <v>158</v>
      </c>
      <c r="D77" s="89" t="s">
        <v>1018</v>
      </c>
      <c r="E77" s="83">
        <v>10000</v>
      </c>
      <c r="F77" s="83">
        <v>15963.5</v>
      </c>
      <c r="G77" s="83">
        <v>20000</v>
      </c>
      <c r="H77" s="83">
        <v>10000</v>
      </c>
      <c r="I77" s="83">
        <v>7608</v>
      </c>
    </row>
    <row r="78" spans="1:9" s="88" customFormat="1" ht="20.25">
      <c r="A78" s="87" t="s">
        <v>136</v>
      </c>
      <c r="B78" s="87">
        <v>1283000220</v>
      </c>
      <c r="C78" s="87" t="s">
        <v>159</v>
      </c>
      <c r="D78" s="89" t="s">
        <v>1019</v>
      </c>
      <c r="E78" s="83">
        <v>0</v>
      </c>
      <c r="F78" s="83"/>
      <c r="G78" s="83">
        <v>0</v>
      </c>
      <c r="H78" s="83">
        <v>0</v>
      </c>
      <c r="I78" s="83"/>
    </row>
    <row r="79" spans="1:9" s="88" customFormat="1" ht="20.25">
      <c r="A79" s="90"/>
      <c r="B79" s="90"/>
      <c r="C79" s="90"/>
      <c r="D79" s="138" t="s">
        <v>17</v>
      </c>
      <c r="E79" s="11">
        <v>1685000</v>
      </c>
      <c r="F79" s="11">
        <v>2282569.4300000002</v>
      </c>
      <c r="G79" s="11">
        <v>2344000</v>
      </c>
      <c r="H79" s="11">
        <v>1521000</v>
      </c>
      <c r="I79" s="11">
        <v>1549361.58</v>
      </c>
    </row>
    <row r="80" spans="1:9" s="94" customFormat="1" ht="20.25">
      <c r="A80" s="93"/>
      <c r="B80" s="93">
        <v>1.2</v>
      </c>
      <c r="C80" s="93"/>
      <c r="D80" s="141" t="s">
        <v>1415</v>
      </c>
      <c r="E80" s="18">
        <v>6840100</v>
      </c>
      <c r="F80" s="18">
        <v>7303087.1300000008</v>
      </c>
      <c r="G80" s="18">
        <v>9116800</v>
      </c>
      <c r="H80" s="18">
        <v>6042800</v>
      </c>
      <c r="I80" s="18">
        <v>5371402.8899999997</v>
      </c>
    </row>
    <row r="81" spans="1:9" s="94" customFormat="1" ht="20.25">
      <c r="A81" s="95"/>
      <c r="B81" s="95"/>
      <c r="C81" s="95"/>
      <c r="D81" s="96" t="s">
        <v>1457</v>
      </c>
      <c r="E81" s="21"/>
      <c r="F81" s="21"/>
      <c r="G81" s="21"/>
      <c r="H81" s="21"/>
      <c r="I81" s="21"/>
    </row>
    <row r="82" spans="1:9" s="94" customFormat="1" ht="20.25">
      <c r="A82" s="95"/>
      <c r="B82" s="95"/>
      <c r="C82" s="95"/>
      <c r="D82" s="96" t="s">
        <v>2350</v>
      </c>
      <c r="E82" s="21"/>
      <c r="F82" s="21"/>
      <c r="G82" s="21"/>
      <c r="H82" s="21"/>
      <c r="I82" s="21"/>
    </row>
    <row r="83" spans="1:9" s="88" customFormat="1" ht="20.25">
      <c r="A83" s="87" t="s">
        <v>2116</v>
      </c>
      <c r="B83" s="87">
        <v>1312220920</v>
      </c>
      <c r="C83" s="87" t="s">
        <v>2351</v>
      </c>
      <c r="D83" s="89" t="s">
        <v>2844</v>
      </c>
      <c r="E83" s="83">
        <v>4250000</v>
      </c>
      <c r="F83" s="83">
        <v>2590662.96</v>
      </c>
      <c r="G83" s="83">
        <v>4250000</v>
      </c>
      <c r="H83" s="83">
        <v>1725000</v>
      </c>
      <c r="I83" s="83">
        <v>1725547</v>
      </c>
    </row>
    <row r="84" spans="1:9" s="88" customFormat="1" ht="20.25">
      <c r="A84" s="87" t="s">
        <v>2116</v>
      </c>
      <c r="B84" s="87">
        <v>1312200421</v>
      </c>
      <c r="C84" s="87" t="s">
        <v>1822</v>
      </c>
      <c r="D84" s="89" t="s">
        <v>2845</v>
      </c>
      <c r="E84" s="83">
        <v>100000</v>
      </c>
      <c r="F84" s="83">
        <v>64936.4</v>
      </c>
      <c r="G84" s="83">
        <v>0</v>
      </c>
      <c r="H84" s="83">
        <v>60000</v>
      </c>
      <c r="I84" s="83">
        <v>58496</v>
      </c>
    </row>
    <row r="85" spans="1:9" s="94" customFormat="1" ht="20.25">
      <c r="A85" s="95"/>
      <c r="B85" s="97"/>
      <c r="C85" s="97"/>
      <c r="D85" s="75" t="s">
        <v>17</v>
      </c>
      <c r="E85" s="142">
        <v>4350000</v>
      </c>
      <c r="F85" s="142">
        <v>2655599.36</v>
      </c>
      <c r="G85" s="142">
        <v>4250000</v>
      </c>
      <c r="H85" s="142">
        <v>1785000</v>
      </c>
      <c r="I85" s="142">
        <v>1784043</v>
      </c>
    </row>
    <row r="86" spans="1:9" s="94" customFormat="1" ht="20.25">
      <c r="A86" s="95"/>
      <c r="B86" s="95"/>
      <c r="C86" s="95"/>
      <c r="D86" s="96"/>
      <c r="E86" s="21"/>
      <c r="F86" s="21"/>
      <c r="G86" s="21"/>
      <c r="H86" s="21"/>
      <c r="I86" s="21"/>
    </row>
    <row r="87" spans="1:9" s="88" customFormat="1" ht="20.25">
      <c r="A87" s="87"/>
      <c r="B87" s="87"/>
      <c r="C87" s="87"/>
      <c r="D87" s="98" t="s">
        <v>1416</v>
      </c>
      <c r="E87" s="14"/>
      <c r="F87" s="14"/>
      <c r="G87" s="14"/>
      <c r="H87" s="14"/>
      <c r="I87" s="14"/>
    </row>
    <row r="88" spans="1:9" s="88" customFormat="1" ht="22.5" customHeight="1">
      <c r="A88" s="87" t="s">
        <v>2116</v>
      </c>
      <c r="B88" s="87">
        <v>1312200420</v>
      </c>
      <c r="C88" s="87" t="s">
        <v>160</v>
      </c>
      <c r="D88" s="89" t="s">
        <v>1020</v>
      </c>
      <c r="E88" s="83">
        <v>20000</v>
      </c>
      <c r="F88" s="83">
        <v>6534</v>
      </c>
      <c r="G88" s="83">
        <v>20000</v>
      </c>
      <c r="H88" s="83">
        <v>10000</v>
      </c>
      <c r="I88" s="83">
        <v>10115.700000000001</v>
      </c>
    </row>
    <row r="89" spans="1:9" s="88" customFormat="1" ht="20.25">
      <c r="A89" s="87" t="s">
        <v>2116</v>
      </c>
      <c r="B89" s="87">
        <v>1312201920</v>
      </c>
      <c r="C89" s="87" t="s">
        <v>161</v>
      </c>
      <c r="D89" s="89" t="s">
        <v>20</v>
      </c>
      <c r="E89" s="83">
        <v>1466000</v>
      </c>
      <c r="F89" s="83">
        <v>1369962.8</v>
      </c>
      <c r="G89" s="83">
        <v>1740000</v>
      </c>
      <c r="H89" s="83">
        <v>1200000</v>
      </c>
      <c r="I89" s="83">
        <v>1204448.26</v>
      </c>
    </row>
    <row r="90" spans="1:9" s="88" customFormat="1" ht="20.25">
      <c r="A90" s="15" t="s">
        <v>2116</v>
      </c>
      <c r="B90" s="87">
        <v>1312202920</v>
      </c>
      <c r="C90" s="87" t="s">
        <v>1578</v>
      </c>
      <c r="D90" s="143" t="s">
        <v>2193</v>
      </c>
      <c r="E90" s="83">
        <v>35000</v>
      </c>
      <c r="F90" s="83">
        <v>7925.28</v>
      </c>
      <c r="G90" s="83">
        <v>30000</v>
      </c>
      <c r="H90" s="83">
        <v>32000</v>
      </c>
      <c r="I90" s="83">
        <v>58250.400000000001</v>
      </c>
    </row>
    <row r="91" spans="1:9" s="88" customFormat="1" ht="20.25">
      <c r="A91" s="15" t="s">
        <v>2116</v>
      </c>
      <c r="B91" s="87">
        <v>1312200927</v>
      </c>
      <c r="C91" s="87" t="s">
        <v>2127</v>
      </c>
      <c r="D91" s="143" t="s">
        <v>2313</v>
      </c>
      <c r="E91" s="83">
        <v>37000</v>
      </c>
      <c r="F91" s="83">
        <v>36604.639999999999</v>
      </c>
      <c r="G91" s="83">
        <v>38000</v>
      </c>
      <c r="H91" s="83">
        <v>17500</v>
      </c>
      <c r="I91" s="83">
        <v>17485.5</v>
      </c>
    </row>
    <row r="92" spans="1:9" s="88" customFormat="1" ht="23.25" customHeight="1">
      <c r="A92" s="87" t="s">
        <v>2116</v>
      </c>
      <c r="B92" s="87">
        <v>1312210920</v>
      </c>
      <c r="C92" s="87" t="s">
        <v>162</v>
      </c>
      <c r="D92" s="89" t="s">
        <v>21</v>
      </c>
      <c r="E92" s="83">
        <v>0</v>
      </c>
      <c r="F92" s="83"/>
      <c r="G92" s="83">
        <v>0</v>
      </c>
      <c r="H92" s="83">
        <v>0</v>
      </c>
      <c r="I92" s="83"/>
    </row>
    <row r="93" spans="1:9" s="101" customFormat="1" ht="20.25">
      <c r="A93" s="16" t="s">
        <v>2116</v>
      </c>
      <c r="B93" s="100"/>
      <c r="C93" s="90"/>
      <c r="D93" s="75" t="s">
        <v>17</v>
      </c>
      <c r="E93" s="17">
        <v>1558000</v>
      </c>
      <c r="F93" s="17">
        <v>1421026.72</v>
      </c>
      <c r="G93" s="17">
        <v>1828000</v>
      </c>
      <c r="H93" s="17">
        <v>1259500</v>
      </c>
      <c r="I93" s="17">
        <v>1290299.8599999999</v>
      </c>
    </row>
    <row r="94" spans="1:9" s="92" customFormat="1" ht="20.25">
      <c r="A94" s="91" t="s">
        <v>2116</v>
      </c>
      <c r="B94" s="91"/>
      <c r="C94" s="91"/>
      <c r="D94" s="102"/>
      <c r="E94" s="12"/>
      <c r="F94" s="12"/>
      <c r="G94" s="12"/>
      <c r="H94" s="12"/>
      <c r="I94" s="12"/>
    </row>
    <row r="95" spans="1:9" s="88" customFormat="1" ht="20.25">
      <c r="A95" s="99" t="s">
        <v>2116</v>
      </c>
      <c r="B95" s="87"/>
      <c r="C95" s="87"/>
      <c r="D95" s="98" t="s">
        <v>1417</v>
      </c>
      <c r="E95" s="14"/>
      <c r="F95" s="14"/>
      <c r="G95" s="14"/>
      <c r="H95" s="14"/>
      <c r="I95" s="14"/>
    </row>
    <row r="96" spans="1:9" s="88" customFormat="1" ht="20.25">
      <c r="A96" s="87" t="s">
        <v>2116</v>
      </c>
      <c r="B96" s="87">
        <v>1312300420</v>
      </c>
      <c r="C96" s="87" t="s">
        <v>1830</v>
      </c>
      <c r="D96" s="89" t="s">
        <v>22</v>
      </c>
      <c r="E96" s="83">
        <v>0</v>
      </c>
      <c r="F96" s="83">
        <v>0</v>
      </c>
      <c r="G96" s="83">
        <v>0</v>
      </c>
      <c r="H96" s="83">
        <v>0</v>
      </c>
      <c r="I96" s="83"/>
    </row>
    <row r="97" spans="1:9" s="88" customFormat="1" ht="20.25">
      <c r="A97" s="87" t="s">
        <v>2116</v>
      </c>
      <c r="B97" s="87">
        <v>1312300920</v>
      </c>
      <c r="C97" s="87" t="s">
        <v>163</v>
      </c>
      <c r="D97" s="89" t="s">
        <v>1976</v>
      </c>
      <c r="E97" s="83">
        <v>1862000</v>
      </c>
      <c r="F97" s="83">
        <v>1733715.06</v>
      </c>
      <c r="G97" s="83">
        <v>2320000</v>
      </c>
      <c r="H97" s="83">
        <v>1050000</v>
      </c>
      <c r="I97" s="83">
        <v>1059967.99</v>
      </c>
    </row>
    <row r="98" spans="1:9" s="88" customFormat="1" ht="20.25">
      <c r="A98" s="15" t="s">
        <v>2116</v>
      </c>
      <c r="B98" s="87">
        <v>1312301920</v>
      </c>
      <c r="C98" s="87" t="s">
        <v>2137</v>
      </c>
      <c r="D98" s="143" t="s">
        <v>2165</v>
      </c>
      <c r="E98" s="83">
        <v>550000</v>
      </c>
      <c r="F98" s="83">
        <v>574286.82999999996</v>
      </c>
      <c r="G98" s="83">
        <v>672000</v>
      </c>
      <c r="H98" s="83">
        <v>415000</v>
      </c>
      <c r="I98" s="83">
        <v>482317.1</v>
      </c>
    </row>
    <row r="99" spans="1:9" s="88" customFormat="1" ht="20.25">
      <c r="A99" s="87" t="s">
        <v>2116</v>
      </c>
      <c r="B99" s="87">
        <v>1312311920</v>
      </c>
      <c r="C99" s="87" t="s">
        <v>1831</v>
      </c>
      <c r="D99" s="89" t="s">
        <v>1832</v>
      </c>
      <c r="E99" s="83">
        <v>55000</v>
      </c>
      <c r="F99" s="83">
        <v>111780</v>
      </c>
      <c r="G99" s="83">
        <v>65000</v>
      </c>
      <c r="H99" s="83">
        <v>39000</v>
      </c>
      <c r="I99" s="83">
        <v>0</v>
      </c>
    </row>
    <row r="100" spans="1:9" s="101" customFormat="1" ht="20.25">
      <c r="A100" s="16" t="s">
        <v>2116</v>
      </c>
      <c r="B100" s="100"/>
      <c r="C100" s="90"/>
      <c r="D100" s="75" t="s">
        <v>17</v>
      </c>
      <c r="E100" s="17">
        <v>2467000</v>
      </c>
      <c r="F100" s="17">
        <v>2419781.89</v>
      </c>
      <c r="G100" s="17">
        <v>3057000</v>
      </c>
      <c r="H100" s="17">
        <v>1504000</v>
      </c>
      <c r="I100" s="17">
        <v>1542285.0899999999</v>
      </c>
    </row>
    <row r="101" spans="1:9" s="92" customFormat="1" ht="20.25">
      <c r="A101" s="91" t="s">
        <v>2116</v>
      </c>
      <c r="B101" s="91"/>
      <c r="C101" s="91"/>
      <c r="D101" s="102"/>
      <c r="E101" s="12"/>
      <c r="F101" s="12"/>
      <c r="G101" s="12"/>
      <c r="H101" s="12"/>
      <c r="I101" s="12"/>
    </row>
    <row r="102" spans="1:9" s="88" customFormat="1" ht="20.25">
      <c r="A102" s="99" t="s">
        <v>2116</v>
      </c>
      <c r="B102" s="87"/>
      <c r="C102" s="87"/>
      <c r="D102" s="98" t="s">
        <v>1418</v>
      </c>
      <c r="E102" s="14"/>
      <c r="F102" s="14"/>
      <c r="G102" s="14"/>
      <c r="H102" s="14"/>
      <c r="I102" s="14"/>
    </row>
    <row r="103" spans="1:9" s="88" customFormat="1" ht="20.25">
      <c r="A103" s="87" t="s">
        <v>2116</v>
      </c>
      <c r="B103" s="87">
        <v>1312601920</v>
      </c>
      <c r="C103" s="87" t="s">
        <v>1444</v>
      </c>
      <c r="D103" s="89" t="s">
        <v>1510</v>
      </c>
      <c r="E103" s="83">
        <v>467000</v>
      </c>
      <c r="F103" s="83">
        <v>463707.83</v>
      </c>
      <c r="G103" s="83">
        <v>481000</v>
      </c>
      <c r="H103" s="83">
        <v>423000</v>
      </c>
      <c r="I103" s="83">
        <v>422760.6</v>
      </c>
    </row>
    <row r="104" spans="1:9" s="88" customFormat="1" ht="20.25">
      <c r="A104" s="87" t="s">
        <v>2116</v>
      </c>
      <c r="B104" s="87">
        <v>1312603920</v>
      </c>
      <c r="C104" s="87" t="s">
        <v>1511</v>
      </c>
      <c r="D104" s="89" t="s">
        <v>1512</v>
      </c>
      <c r="E104" s="83">
        <v>145000</v>
      </c>
      <c r="F104" s="83">
        <v>138951.26</v>
      </c>
      <c r="G104" s="83">
        <v>130000</v>
      </c>
      <c r="H104" s="83">
        <v>102000</v>
      </c>
      <c r="I104" s="83">
        <v>102050.64</v>
      </c>
    </row>
    <row r="105" spans="1:9" s="88" customFormat="1" ht="20.25">
      <c r="A105" s="87" t="s">
        <v>2116</v>
      </c>
      <c r="B105" s="87">
        <v>1312604920</v>
      </c>
      <c r="C105" s="87" t="s">
        <v>1580</v>
      </c>
      <c r="D105" s="89" t="s">
        <v>1579</v>
      </c>
      <c r="E105" s="83">
        <v>42000</v>
      </c>
      <c r="F105" s="83">
        <v>30508.98</v>
      </c>
      <c r="G105" s="83">
        <v>45000</v>
      </c>
      <c r="H105" s="83">
        <v>50000</v>
      </c>
      <c r="I105" s="83">
        <v>57602.14</v>
      </c>
    </row>
    <row r="106" spans="1:9" s="88" customFormat="1" ht="20.25">
      <c r="A106" s="87" t="s">
        <v>2116</v>
      </c>
      <c r="B106" s="87">
        <v>1312605920</v>
      </c>
      <c r="C106" s="87" t="s">
        <v>1581</v>
      </c>
      <c r="D106" s="89" t="s">
        <v>1582</v>
      </c>
      <c r="E106" s="83">
        <v>10000</v>
      </c>
      <c r="F106" s="83">
        <v>10528</v>
      </c>
      <c r="G106" s="83">
        <v>10000</v>
      </c>
      <c r="H106" s="83">
        <v>9000</v>
      </c>
      <c r="I106" s="83">
        <v>8958.2000000000007</v>
      </c>
    </row>
    <row r="107" spans="1:9" s="88" customFormat="1" ht="20.25">
      <c r="A107" s="87" t="s">
        <v>2116</v>
      </c>
      <c r="B107" s="87">
        <v>1313366920</v>
      </c>
      <c r="C107" s="87" t="s">
        <v>2138</v>
      </c>
      <c r="D107" s="89" t="s">
        <v>2057</v>
      </c>
      <c r="E107" s="83">
        <v>25000</v>
      </c>
      <c r="F107" s="83">
        <v>24070</v>
      </c>
      <c r="G107" s="83">
        <v>25000</v>
      </c>
      <c r="H107" s="83">
        <v>29000</v>
      </c>
      <c r="I107" s="83">
        <v>29326</v>
      </c>
    </row>
    <row r="108" spans="1:9" s="88" customFormat="1" ht="20.25">
      <c r="A108" s="87" t="s">
        <v>2116</v>
      </c>
      <c r="B108" s="87">
        <v>1312600920</v>
      </c>
      <c r="C108" s="87" t="s">
        <v>164</v>
      </c>
      <c r="D108" s="89" t="s">
        <v>2058</v>
      </c>
      <c r="E108" s="83">
        <v>15000</v>
      </c>
      <c r="F108" s="83">
        <v>20237</v>
      </c>
      <c r="G108" s="83">
        <v>20000</v>
      </c>
      <c r="H108" s="83">
        <v>15000</v>
      </c>
      <c r="I108" s="83">
        <v>15154</v>
      </c>
    </row>
    <row r="109" spans="1:9" s="101" customFormat="1" ht="20.25">
      <c r="A109" s="16" t="s">
        <v>2116</v>
      </c>
      <c r="B109" s="100"/>
      <c r="C109" s="90"/>
      <c r="D109" s="75" t="s">
        <v>17</v>
      </c>
      <c r="E109" s="17">
        <v>704000</v>
      </c>
      <c r="F109" s="17">
        <v>688003.07000000007</v>
      </c>
      <c r="G109" s="17">
        <v>711000</v>
      </c>
      <c r="H109" s="17">
        <v>628000</v>
      </c>
      <c r="I109" s="17">
        <v>635851.57999999996</v>
      </c>
    </row>
    <row r="110" spans="1:9" s="105" customFormat="1" ht="20.25">
      <c r="A110" s="103" t="s">
        <v>2116</v>
      </c>
      <c r="B110" s="103">
        <v>1.3120000000000001</v>
      </c>
      <c r="C110" s="103"/>
      <c r="D110" s="104" t="s">
        <v>1419</v>
      </c>
      <c r="E110" s="25">
        <v>9079000</v>
      </c>
      <c r="F110" s="25">
        <v>7184411.0399999991</v>
      </c>
      <c r="G110" s="25">
        <v>9846000</v>
      </c>
      <c r="H110" s="25">
        <v>5176500</v>
      </c>
      <c r="I110" s="25">
        <v>5252479.5299999993</v>
      </c>
    </row>
    <row r="111" spans="1:9" s="92" customFormat="1" ht="20.25">
      <c r="A111" s="91" t="s">
        <v>2116</v>
      </c>
      <c r="B111" s="91"/>
      <c r="C111" s="91"/>
      <c r="D111" s="102"/>
      <c r="E111" s="12"/>
      <c r="F111" s="12"/>
      <c r="G111" s="12"/>
      <c r="H111" s="12"/>
      <c r="I111" s="12"/>
    </row>
    <row r="112" spans="1:9" s="92" customFormat="1" ht="20.25">
      <c r="A112" s="99" t="s">
        <v>2116</v>
      </c>
      <c r="B112" s="91"/>
      <c r="C112" s="91"/>
      <c r="D112" s="98" t="s">
        <v>1995</v>
      </c>
      <c r="E112" s="12"/>
      <c r="F112" s="12"/>
      <c r="G112" s="12"/>
      <c r="H112" s="12"/>
      <c r="I112" s="12"/>
    </row>
    <row r="113" spans="1:9" s="92" customFormat="1" ht="20.25">
      <c r="A113" s="91" t="s">
        <v>2116</v>
      </c>
      <c r="B113" s="91">
        <v>1313200410</v>
      </c>
      <c r="C113" s="91" t="s">
        <v>2216</v>
      </c>
      <c r="D113" s="102" t="s">
        <v>2468</v>
      </c>
      <c r="E113" s="83">
        <v>100000</v>
      </c>
      <c r="F113" s="83">
        <v>102593</v>
      </c>
      <c r="G113" s="83">
        <v>105000</v>
      </c>
      <c r="H113" s="83">
        <v>220000</v>
      </c>
      <c r="I113" s="83">
        <v>97959</v>
      </c>
    </row>
    <row r="114" spans="1:9" s="92" customFormat="1" ht="20.25">
      <c r="A114" s="91" t="s">
        <v>2116</v>
      </c>
      <c r="B114" s="91">
        <v>1313201420</v>
      </c>
      <c r="C114" s="91" t="s">
        <v>165</v>
      </c>
      <c r="D114" s="102" t="s">
        <v>1022</v>
      </c>
      <c r="E114" s="83">
        <v>50000</v>
      </c>
      <c r="F114" s="83">
        <v>19710</v>
      </c>
      <c r="G114" s="83">
        <v>50000</v>
      </c>
      <c r="H114" s="83">
        <v>20000</v>
      </c>
      <c r="I114" s="83">
        <v>19970</v>
      </c>
    </row>
    <row r="115" spans="1:9" s="92" customFormat="1" ht="20.25">
      <c r="A115" s="91" t="s">
        <v>2116</v>
      </c>
      <c r="B115" s="91">
        <v>1313205920</v>
      </c>
      <c r="C115" s="91" t="s">
        <v>166</v>
      </c>
      <c r="D115" s="102" t="s">
        <v>2067</v>
      </c>
      <c r="E115" s="83">
        <v>10000</v>
      </c>
      <c r="F115" s="83">
        <v>13196</v>
      </c>
      <c r="G115" s="83">
        <v>10000</v>
      </c>
      <c r="H115" s="83">
        <v>0</v>
      </c>
      <c r="I115" s="83">
        <v>11408.64</v>
      </c>
    </row>
    <row r="116" spans="1:9" s="92" customFormat="1" ht="20.25">
      <c r="A116" s="91" t="s">
        <v>2116</v>
      </c>
      <c r="B116" s="91">
        <v>1313206920</v>
      </c>
      <c r="C116" s="91" t="s">
        <v>167</v>
      </c>
      <c r="D116" s="102" t="s">
        <v>1024</v>
      </c>
      <c r="E116" s="83">
        <v>50000</v>
      </c>
      <c r="F116" s="83">
        <v>17536</v>
      </c>
      <c r="G116" s="83">
        <v>50000</v>
      </c>
      <c r="H116" s="83">
        <v>10000</v>
      </c>
      <c r="I116" s="83">
        <v>66501.509999999995</v>
      </c>
    </row>
    <row r="117" spans="1:9" s="92" customFormat="1" ht="20.25">
      <c r="A117" s="91" t="s">
        <v>2116</v>
      </c>
      <c r="B117" s="91">
        <v>1313212920</v>
      </c>
      <c r="C117" s="91" t="s">
        <v>169</v>
      </c>
      <c r="D117" s="102" t="s">
        <v>1027</v>
      </c>
      <c r="E117" s="83">
        <v>0</v>
      </c>
      <c r="F117" s="83"/>
      <c r="G117" s="83">
        <v>0</v>
      </c>
      <c r="H117" s="83">
        <v>0</v>
      </c>
      <c r="I117" s="83">
        <v>-3455.04</v>
      </c>
    </row>
    <row r="118" spans="1:9" s="92" customFormat="1" ht="20.25">
      <c r="A118" s="91" t="s">
        <v>2116</v>
      </c>
      <c r="B118" s="91">
        <v>1313213920</v>
      </c>
      <c r="C118" s="91" t="s">
        <v>170</v>
      </c>
      <c r="D118" s="102" t="s">
        <v>1028</v>
      </c>
      <c r="E118" s="83">
        <v>3300</v>
      </c>
      <c r="F118" s="83">
        <v>1900.6</v>
      </c>
      <c r="G118" s="83">
        <v>2000</v>
      </c>
      <c r="H118" s="83">
        <v>3300</v>
      </c>
      <c r="I118" s="83">
        <v>3301</v>
      </c>
    </row>
    <row r="119" spans="1:9" s="92" customFormat="1" ht="20.25">
      <c r="A119" s="91" t="s">
        <v>2116</v>
      </c>
      <c r="B119" s="91">
        <v>1313215920</v>
      </c>
      <c r="C119" s="91" t="s">
        <v>2490</v>
      </c>
      <c r="D119" s="102" t="s">
        <v>2217</v>
      </c>
      <c r="E119" s="83">
        <v>0</v>
      </c>
      <c r="F119" s="83"/>
      <c r="G119" s="83">
        <v>0</v>
      </c>
      <c r="H119" s="83">
        <v>20000</v>
      </c>
      <c r="I119" s="83">
        <v>16698.78</v>
      </c>
    </row>
    <row r="120" spans="1:9" s="92" customFormat="1" ht="23.25" customHeight="1">
      <c r="A120" s="91" t="s">
        <v>2116</v>
      </c>
      <c r="B120" s="91">
        <v>1313222990</v>
      </c>
      <c r="C120" s="91" t="s">
        <v>175</v>
      </c>
      <c r="D120" s="102" t="s">
        <v>1998</v>
      </c>
      <c r="E120" s="83">
        <v>0</v>
      </c>
      <c r="F120" s="83"/>
      <c r="G120" s="83">
        <v>0</v>
      </c>
      <c r="H120" s="83">
        <v>0</v>
      </c>
      <c r="I120" s="83"/>
    </row>
    <row r="121" spans="1:9" s="92" customFormat="1" ht="20.25">
      <c r="A121" s="91" t="s">
        <v>2116</v>
      </c>
      <c r="B121" s="91">
        <v>1313230920</v>
      </c>
      <c r="C121" s="91" t="s">
        <v>1433</v>
      </c>
      <c r="D121" s="102" t="s">
        <v>1875</v>
      </c>
      <c r="E121" s="83">
        <v>1280000</v>
      </c>
      <c r="F121" s="83">
        <v>1475983.6</v>
      </c>
      <c r="G121" s="83">
        <v>1280000</v>
      </c>
      <c r="H121" s="83">
        <v>1070000</v>
      </c>
      <c r="I121" s="83">
        <v>1068924.3</v>
      </c>
    </row>
    <row r="122" spans="1:9" s="92" customFormat="1" ht="23.25" customHeight="1">
      <c r="A122" s="91" t="s">
        <v>2116</v>
      </c>
      <c r="B122" s="91">
        <v>1313227920</v>
      </c>
      <c r="C122" s="91" t="s">
        <v>176</v>
      </c>
      <c r="D122" s="102" t="s">
        <v>1030</v>
      </c>
      <c r="E122" s="83">
        <v>0</v>
      </c>
      <c r="F122" s="83"/>
      <c r="G122" s="83">
        <v>0</v>
      </c>
      <c r="H122" s="83">
        <v>0</v>
      </c>
      <c r="I122" s="83"/>
    </row>
    <row r="123" spans="1:9" s="101" customFormat="1" ht="20.25">
      <c r="A123" s="16" t="s">
        <v>2116</v>
      </c>
      <c r="B123" s="100"/>
      <c r="C123" s="90"/>
      <c r="D123" s="75" t="s">
        <v>17</v>
      </c>
      <c r="E123" s="17">
        <v>1493300</v>
      </c>
      <c r="F123" s="17">
        <v>1630919.2000000002</v>
      </c>
      <c r="G123" s="17">
        <v>1497000</v>
      </c>
      <c r="H123" s="17">
        <v>1343300</v>
      </c>
      <c r="I123" s="17">
        <v>1281308.19</v>
      </c>
    </row>
    <row r="124" spans="1:9" s="88" customFormat="1" ht="20.25">
      <c r="A124" s="87" t="s">
        <v>2116</v>
      </c>
      <c r="B124" s="87"/>
      <c r="C124" s="87"/>
      <c r="D124" s="89"/>
      <c r="E124" s="14"/>
      <c r="F124" s="14"/>
      <c r="G124" s="14"/>
      <c r="H124" s="14"/>
      <c r="I124" s="14"/>
    </row>
    <row r="125" spans="1:9" s="92" customFormat="1" ht="20.25">
      <c r="A125" s="99" t="s">
        <v>2116</v>
      </c>
      <c r="B125" s="91"/>
      <c r="C125" s="91"/>
      <c r="D125" s="98" t="s">
        <v>1999</v>
      </c>
      <c r="E125" s="12"/>
      <c r="F125" s="12"/>
      <c r="G125" s="12"/>
      <c r="H125" s="12"/>
      <c r="I125" s="12"/>
    </row>
    <row r="126" spans="1:9" s="88" customFormat="1" ht="20.25">
      <c r="A126" s="87" t="s">
        <v>2116</v>
      </c>
      <c r="B126" s="87">
        <v>1313201921</v>
      </c>
      <c r="C126" s="87" t="s">
        <v>1513</v>
      </c>
      <c r="D126" s="89" t="s">
        <v>1021</v>
      </c>
      <c r="E126" s="83">
        <v>20000</v>
      </c>
      <c r="F126" s="83">
        <v>19809.39</v>
      </c>
      <c r="G126" s="83">
        <v>20000</v>
      </c>
      <c r="H126" s="83">
        <v>20000</v>
      </c>
      <c r="I126" s="83">
        <v>19150.79</v>
      </c>
    </row>
    <row r="127" spans="1:9" s="88" customFormat="1" ht="20.25">
      <c r="A127" s="87" t="s">
        <v>2116</v>
      </c>
      <c r="B127" s="87">
        <v>1313201922</v>
      </c>
      <c r="C127" s="87" t="s">
        <v>1514</v>
      </c>
      <c r="D127" s="89" t="s">
        <v>1023</v>
      </c>
      <c r="E127" s="83">
        <v>6500</v>
      </c>
      <c r="F127" s="83">
        <v>6695.43</v>
      </c>
      <c r="G127" s="83">
        <v>7000</v>
      </c>
      <c r="H127" s="83">
        <v>6500</v>
      </c>
      <c r="I127" s="83">
        <v>6525.78</v>
      </c>
    </row>
    <row r="128" spans="1:9" s="88" customFormat="1" ht="20.25">
      <c r="A128" s="87" t="s">
        <v>2116</v>
      </c>
      <c r="B128" s="87">
        <v>1313201923</v>
      </c>
      <c r="C128" s="87" t="s">
        <v>1776</v>
      </c>
      <c r="D128" s="89" t="s">
        <v>1587</v>
      </c>
      <c r="E128" s="83">
        <v>41000</v>
      </c>
      <c r="F128" s="83">
        <v>40060.730000000003</v>
      </c>
      <c r="G128" s="83">
        <v>42000</v>
      </c>
      <c r="H128" s="83">
        <v>40500</v>
      </c>
      <c r="I128" s="83">
        <v>40866.31</v>
      </c>
    </row>
    <row r="129" spans="1:9" s="88" customFormat="1" ht="20.25">
      <c r="A129" s="87" t="s">
        <v>2116</v>
      </c>
      <c r="B129" s="87">
        <v>1313201924</v>
      </c>
      <c r="C129" s="87" t="s">
        <v>1515</v>
      </c>
      <c r="D129" s="89" t="s">
        <v>1421</v>
      </c>
      <c r="E129" s="83">
        <v>347000</v>
      </c>
      <c r="F129" s="83">
        <v>337178.09</v>
      </c>
      <c r="G129" s="83">
        <v>350000</v>
      </c>
      <c r="H129" s="83">
        <v>332000</v>
      </c>
      <c r="I129" s="83">
        <v>331159.96000000002</v>
      </c>
    </row>
    <row r="130" spans="1:9" s="88" customFormat="1" ht="20.25">
      <c r="A130" s="87" t="s">
        <v>2116</v>
      </c>
      <c r="B130" s="87">
        <v>1313201925</v>
      </c>
      <c r="C130" s="87" t="s">
        <v>1516</v>
      </c>
      <c r="D130" s="89" t="s">
        <v>1422</v>
      </c>
      <c r="E130" s="83">
        <v>55000</v>
      </c>
      <c r="F130" s="83">
        <v>53046.47</v>
      </c>
      <c r="G130" s="83">
        <v>55000</v>
      </c>
      <c r="H130" s="83">
        <v>53500</v>
      </c>
      <c r="I130" s="83">
        <v>53872.21</v>
      </c>
    </row>
    <row r="131" spans="1:9" s="88" customFormat="1" ht="20.25">
      <c r="A131" s="87" t="s">
        <v>2116</v>
      </c>
      <c r="B131" s="87">
        <v>1313201926</v>
      </c>
      <c r="C131" s="87" t="s">
        <v>1517</v>
      </c>
      <c r="D131" s="89" t="s">
        <v>1420</v>
      </c>
      <c r="E131" s="83">
        <v>0</v>
      </c>
      <c r="F131" s="83"/>
      <c r="G131" s="83">
        <v>0</v>
      </c>
      <c r="H131" s="83">
        <v>0</v>
      </c>
      <c r="I131" s="83"/>
    </row>
    <row r="132" spans="1:9" s="88" customFormat="1" ht="20.25">
      <c r="A132" s="87" t="s">
        <v>2116</v>
      </c>
      <c r="B132" s="87">
        <v>1313201927</v>
      </c>
      <c r="C132" s="87" t="s">
        <v>1518</v>
      </c>
      <c r="D132" s="89" t="s">
        <v>54</v>
      </c>
      <c r="E132" s="83">
        <v>11000</v>
      </c>
      <c r="F132" s="83">
        <v>8037.18</v>
      </c>
      <c r="G132" s="83">
        <v>11000</v>
      </c>
      <c r="H132" s="83">
        <v>10500</v>
      </c>
      <c r="I132" s="83">
        <v>10273.6</v>
      </c>
    </row>
    <row r="133" spans="1:9" s="88" customFormat="1" ht="20.25">
      <c r="A133" s="87" t="s">
        <v>2116</v>
      </c>
      <c r="B133" s="87">
        <v>1313201928</v>
      </c>
      <c r="C133" s="87" t="s">
        <v>1519</v>
      </c>
      <c r="D133" s="89" t="s">
        <v>52</v>
      </c>
      <c r="E133" s="83">
        <v>14000</v>
      </c>
      <c r="F133" s="83">
        <v>1718</v>
      </c>
      <c r="G133" s="83">
        <v>12000</v>
      </c>
      <c r="H133" s="83">
        <v>14000</v>
      </c>
      <c r="I133" s="83">
        <v>17222.400000000001</v>
      </c>
    </row>
    <row r="134" spans="1:9" s="88" customFormat="1" ht="20.25">
      <c r="A134" s="87" t="s">
        <v>2116</v>
      </c>
      <c r="B134" s="87">
        <v>1313201929</v>
      </c>
      <c r="C134" s="87" t="s">
        <v>1520</v>
      </c>
      <c r="D134" s="89" t="s">
        <v>53</v>
      </c>
      <c r="E134" s="83">
        <v>16000</v>
      </c>
      <c r="F134" s="83">
        <v>2908.64</v>
      </c>
      <c r="G134" s="83">
        <v>16000</v>
      </c>
      <c r="H134" s="83">
        <v>16000</v>
      </c>
      <c r="I134" s="83">
        <v>28897.599999999999</v>
      </c>
    </row>
    <row r="135" spans="1:9" s="101" customFormat="1" ht="20.25">
      <c r="A135" s="16" t="s">
        <v>2116</v>
      </c>
      <c r="B135" s="16"/>
      <c r="C135" s="90"/>
      <c r="D135" s="75" t="s">
        <v>17</v>
      </c>
      <c r="E135" s="17">
        <v>510500</v>
      </c>
      <c r="F135" s="17">
        <v>469453.93</v>
      </c>
      <c r="G135" s="17">
        <v>513000</v>
      </c>
      <c r="H135" s="17">
        <v>493000</v>
      </c>
      <c r="I135" s="17">
        <v>507968.65</v>
      </c>
    </row>
    <row r="136" spans="1:9" s="88" customFormat="1" ht="20.25">
      <c r="A136" s="87" t="s">
        <v>2116</v>
      </c>
      <c r="B136" s="87"/>
      <c r="C136" s="87"/>
      <c r="D136" s="89"/>
      <c r="E136" s="14"/>
      <c r="F136" s="14"/>
      <c r="G136" s="14"/>
      <c r="H136" s="14"/>
      <c r="I136" s="14"/>
    </row>
    <row r="137" spans="1:9" s="92" customFormat="1" ht="20.25">
      <c r="A137" s="99" t="s">
        <v>2116</v>
      </c>
      <c r="B137" s="91"/>
      <c r="C137" s="91"/>
      <c r="D137" s="98" t="s">
        <v>2000</v>
      </c>
      <c r="E137" s="12"/>
      <c r="F137" s="12"/>
      <c r="G137" s="12"/>
      <c r="H137" s="12"/>
      <c r="I137" s="12"/>
    </row>
    <row r="138" spans="1:9" s="88" customFormat="1" ht="20.25">
      <c r="A138" s="87" t="s">
        <v>2116</v>
      </c>
      <c r="B138" s="87">
        <v>1313202921</v>
      </c>
      <c r="C138" s="87" t="s">
        <v>1521</v>
      </c>
      <c r="D138" s="89" t="s">
        <v>1021</v>
      </c>
      <c r="E138" s="83">
        <v>20000</v>
      </c>
      <c r="F138" s="83">
        <v>19809.39</v>
      </c>
      <c r="G138" s="83">
        <v>20000</v>
      </c>
      <c r="H138" s="83">
        <v>20000</v>
      </c>
      <c r="I138" s="83">
        <v>19150.79</v>
      </c>
    </row>
    <row r="139" spans="1:9" s="88" customFormat="1" ht="20.25">
      <c r="A139" s="87" t="s">
        <v>2116</v>
      </c>
      <c r="B139" s="87">
        <v>1313202922</v>
      </c>
      <c r="C139" s="87" t="s">
        <v>1522</v>
      </c>
      <c r="D139" s="89" t="s">
        <v>1023</v>
      </c>
      <c r="E139" s="83">
        <v>7000</v>
      </c>
      <c r="F139" s="83">
        <v>6695.43</v>
      </c>
      <c r="G139" s="83">
        <v>7000</v>
      </c>
      <c r="H139" s="83">
        <v>13000</v>
      </c>
      <c r="I139" s="83">
        <v>13018.17</v>
      </c>
    </row>
    <row r="140" spans="1:9" s="88" customFormat="1" ht="20.25">
      <c r="A140" s="87" t="s">
        <v>2116</v>
      </c>
      <c r="B140" s="87">
        <v>1313202923</v>
      </c>
      <c r="C140" s="87" t="s">
        <v>1777</v>
      </c>
      <c r="D140" s="89" t="s">
        <v>1587</v>
      </c>
      <c r="E140" s="83">
        <v>41000</v>
      </c>
      <c r="F140" s="83">
        <v>40060.730000000003</v>
      </c>
      <c r="G140" s="83">
        <v>42000</v>
      </c>
      <c r="H140" s="83">
        <v>42000</v>
      </c>
      <c r="I140" s="83">
        <v>40866.31</v>
      </c>
    </row>
    <row r="141" spans="1:9" s="88" customFormat="1" ht="20.25">
      <c r="A141" s="87" t="s">
        <v>2116</v>
      </c>
      <c r="B141" s="87">
        <v>1313202924</v>
      </c>
      <c r="C141" s="87" t="s">
        <v>1515</v>
      </c>
      <c r="D141" s="89" t="s">
        <v>1421</v>
      </c>
      <c r="E141" s="83">
        <v>374000</v>
      </c>
      <c r="F141" s="83">
        <v>351474.03</v>
      </c>
      <c r="G141" s="83">
        <v>326000</v>
      </c>
      <c r="H141" s="83">
        <v>395000</v>
      </c>
      <c r="I141" s="83">
        <v>394444.17</v>
      </c>
    </row>
    <row r="142" spans="1:9" s="88" customFormat="1" ht="20.25">
      <c r="A142" s="87" t="s">
        <v>2116</v>
      </c>
      <c r="B142" s="87">
        <v>1313202925</v>
      </c>
      <c r="C142" s="87" t="s">
        <v>1516</v>
      </c>
      <c r="D142" s="89" t="s">
        <v>1422</v>
      </c>
      <c r="E142" s="83">
        <v>60000</v>
      </c>
      <c r="F142" s="83">
        <v>55133.97</v>
      </c>
      <c r="G142" s="83">
        <v>56000</v>
      </c>
      <c r="H142" s="83">
        <v>65000</v>
      </c>
      <c r="I142" s="83">
        <v>63534.71</v>
      </c>
    </row>
    <row r="143" spans="1:9" s="88" customFormat="1" ht="20.25">
      <c r="A143" s="87" t="s">
        <v>2116</v>
      </c>
      <c r="B143" s="87">
        <v>1313202926</v>
      </c>
      <c r="C143" s="87" t="s">
        <v>635</v>
      </c>
      <c r="D143" s="89" t="s">
        <v>1420</v>
      </c>
      <c r="E143" s="83">
        <v>0</v>
      </c>
      <c r="F143" s="83"/>
      <c r="G143" s="83">
        <v>0</v>
      </c>
      <c r="H143" s="83">
        <v>0</v>
      </c>
      <c r="I143" s="83"/>
    </row>
    <row r="144" spans="1:9" s="88" customFormat="1" ht="20.25">
      <c r="A144" s="87" t="s">
        <v>2116</v>
      </c>
      <c r="B144" s="87">
        <v>1313202927</v>
      </c>
      <c r="C144" s="87" t="s">
        <v>1523</v>
      </c>
      <c r="D144" s="89" t="s">
        <v>54</v>
      </c>
      <c r="E144" s="83">
        <v>12000</v>
      </c>
      <c r="F144" s="83">
        <v>8611.26</v>
      </c>
      <c r="G144" s="83">
        <v>11000</v>
      </c>
      <c r="H144" s="83">
        <v>12000</v>
      </c>
      <c r="I144" s="83">
        <v>12186.2</v>
      </c>
    </row>
    <row r="145" spans="1:9" s="88" customFormat="1" ht="20.25">
      <c r="A145" s="87" t="s">
        <v>2116</v>
      </c>
      <c r="B145" s="87">
        <v>1313202928</v>
      </c>
      <c r="C145" s="87" t="s">
        <v>1524</v>
      </c>
      <c r="D145" s="89" t="s">
        <v>52</v>
      </c>
      <c r="E145" s="83">
        <v>17000</v>
      </c>
      <c r="F145" s="83">
        <v>1586</v>
      </c>
      <c r="G145" s="83">
        <v>11000</v>
      </c>
      <c r="H145" s="83">
        <v>16000</v>
      </c>
      <c r="I145" s="83">
        <v>19471.2</v>
      </c>
    </row>
    <row r="146" spans="1:9" s="88" customFormat="1" ht="20.25">
      <c r="A146" s="87" t="s">
        <v>2116</v>
      </c>
      <c r="B146" s="87">
        <v>1313202929</v>
      </c>
      <c r="C146" s="87" t="s">
        <v>1525</v>
      </c>
      <c r="D146" s="89" t="s">
        <v>53</v>
      </c>
      <c r="E146" s="83">
        <v>20000</v>
      </c>
      <c r="F146" s="83">
        <v>2658.72</v>
      </c>
      <c r="G146" s="83">
        <v>15000</v>
      </c>
      <c r="H146" s="83">
        <v>19000</v>
      </c>
      <c r="I146" s="83">
        <v>33011.199999999997</v>
      </c>
    </row>
    <row r="147" spans="1:9" s="101" customFormat="1" ht="20.25">
      <c r="A147" s="16" t="s">
        <v>2116</v>
      </c>
      <c r="B147" s="16"/>
      <c r="C147" s="90"/>
      <c r="D147" s="75" t="s">
        <v>17</v>
      </c>
      <c r="E147" s="17">
        <v>551000</v>
      </c>
      <c r="F147" s="17">
        <v>486029.53</v>
      </c>
      <c r="G147" s="17">
        <v>488000</v>
      </c>
      <c r="H147" s="17">
        <v>582000</v>
      </c>
      <c r="I147" s="17">
        <v>595682.74999999977</v>
      </c>
    </row>
    <row r="148" spans="1:9" s="88" customFormat="1" ht="20.25">
      <c r="A148" s="87" t="s">
        <v>2116</v>
      </c>
      <c r="B148" s="87"/>
      <c r="C148" s="87"/>
      <c r="D148" s="89"/>
      <c r="E148" s="14"/>
      <c r="F148" s="14"/>
      <c r="G148" s="14"/>
      <c r="H148" s="14"/>
      <c r="I148" s="14"/>
    </row>
    <row r="149" spans="1:9" s="92" customFormat="1" ht="20.25">
      <c r="A149" s="99" t="s">
        <v>2116</v>
      </c>
      <c r="B149" s="91"/>
      <c r="C149" s="91"/>
      <c r="D149" s="98" t="s">
        <v>2001</v>
      </c>
      <c r="E149" s="12"/>
      <c r="F149" s="12"/>
      <c r="G149" s="12"/>
      <c r="H149" s="12"/>
      <c r="I149" s="12"/>
    </row>
    <row r="150" spans="1:9" s="88" customFormat="1" ht="20.25">
      <c r="A150" s="87" t="s">
        <v>2116</v>
      </c>
      <c r="B150" s="87">
        <v>1313203921</v>
      </c>
      <c r="C150" s="87" t="s">
        <v>1526</v>
      </c>
      <c r="D150" s="89" t="s">
        <v>1021</v>
      </c>
      <c r="E150" s="83">
        <v>40000</v>
      </c>
      <c r="F150" s="83">
        <v>33433.58</v>
      </c>
      <c r="G150" s="83">
        <v>20000</v>
      </c>
      <c r="H150" s="83">
        <v>40000</v>
      </c>
      <c r="I150" s="83">
        <v>38301.58</v>
      </c>
    </row>
    <row r="151" spans="1:9" s="88" customFormat="1" ht="20.25">
      <c r="A151" s="87" t="s">
        <v>2116</v>
      </c>
      <c r="B151" s="87">
        <v>1313203922</v>
      </c>
      <c r="C151" s="87" t="s">
        <v>1527</v>
      </c>
      <c r="D151" s="89" t="s">
        <v>1023</v>
      </c>
      <c r="E151" s="83">
        <v>13000</v>
      </c>
      <c r="F151" s="83">
        <v>11034.96</v>
      </c>
      <c r="G151" s="83">
        <v>7000</v>
      </c>
      <c r="H151" s="83">
        <v>13000</v>
      </c>
      <c r="I151" s="83">
        <v>13286.58</v>
      </c>
    </row>
    <row r="152" spans="1:9" s="88" customFormat="1" ht="20.25">
      <c r="A152" s="87" t="s">
        <v>2116</v>
      </c>
      <c r="B152" s="87">
        <v>1313203923</v>
      </c>
      <c r="C152" s="87" t="s">
        <v>1778</v>
      </c>
      <c r="D152" s="89" t="s">
        <v>1587</v>
      </c>
      <c r="E152" s="83">
        <v>100000</v>
      </c>
      <c r="F152" s="83">
        <v>77466.02</v>
      </c>
      <c r="G152" s="83">
        <v>42000</v>
      </c>
      <c r="H152" s="83">
        <v>98000</v>
      </c>
      <c r="I152" s="83">
        <v>97908.88</v>
      </c>
    </row>
    <row r="153" spans="1:9" s="88" customFormat="1" ht="20.25">
      <c r="A153" s="87" t="s">
        <v>2116</v>
      </c>
      <c r="B153" s="87">
        <v>1313203924</v>
      </c>
      <c r="C153" s="87" t="s">
        <v>1515</v>
      </c>
      <c r="D153" s="89" t="s">
        <v>1421</v>
      </c>
      <c r="E153" s="83">
        <v>282000</v>
      </c>
      <c r="F153" s="83">
        <v>273966.71999999997</v>
      </c>
      <c r="G153" s="83">
        <v>276000</v>
      </c>
      <c r="H153" s="83">
        <v>285000</v>
      </c>
      <c r="I153" s="83">
        <v>283258.89</v>
      </c>
    </row>
    <row r="154" spans="1:9" s="88" customFormat="1" ht="20.25">
      <c r="A154" s="87" t="s">
        <v>2116</v>
      </c>
      <c r="B154" s="87">
        <v>1313203925</v>
      </c>
      <c r="C154" s="87" t="s">
        <v>1516</v>
      </c>
      <c r="D154" s="89" t="s">
        <v>1422</v>
      </c>
      <c r="E154" s="83">
        <v>47000</v>
      </c>
      <c r="F154" s="83">
        <v>44583.97</v>
      </c>
      <c r="G154" s="83">
        <v>45000</v>
      </c>
      <c r="H154" s="83">
        <v>50000</v>
      </c>
      <c r="I154" s="83">
        <v>47934.71</v>
      </c>
    </row>
    <row r="155" spans="1:9" s="88" customFormat="1" ht="20.25">
      <c r="A155" s="87" t="s">
        <v>2116</v>
      </c>
      <c r="B155" s="87">
        <v>1313203926</v>
      </c>
      <c r="C155" s="87" t="s">
        <v>640</v>
      </c>
      <c r="D155" s="89" t="s">
        <v>1420</v>
      </c>
      <c r="E155" s="83">
        <v>0</v>
      </c>
      <c r="F155" s="83"/>
      <c r="G155" s="83">
        <v>0</v>
      </c>
      <c r="H155" s="83">
        <v>0</v>
      </c>
      <c r="I155" s="83"/>
    </row>
    <row r="156" spans="1:9" s="88" customFormat="1" ht="20.25">
      <c r="A156" s="87" t="s">
        <v>2116</v>
      </c>
      <c r="B156" s="87">
        <v>1313203927</v>
      </c>
      <c r="C156" s="87" t="s">
        <v>1528</v>
      </c>
      <c r="D156" s="89" t="s">
        <v>54</v>
      </c>
      <c r="E156" s="83">
        <v>10000</v>
      </c>
      <c r="F156" s="83">
        <v>7220.28</v>
      </c>
      <c r="G156" s="83">
        <v>10000</v>
      </c>
      <c r="H156" s="83">
        <v>10000</v>
      </c>
      <c r="I156" s="83">
        <v>9890.1</v>
      </c>
    </row>
    <row r="157" spans="1:9" s="88" customFormat="1" ht="20.25">
      <c r="A157" s="87" t="s">
        <v>2116</v>
      </c>
      <c r="B157" s="87">
        <v>1313203928</v>
      </c>
      <c r="C157" s="87" t="s">
        <v>1529</v>
      </c>
      <c r="D157" s="89" t="s">
        <v>52</v>
      </c>
      <c r="E157" s="83">
        <v>14000</v>
      </c>
      <c r="F157" s="83">
        <v>1329.2</v>
      </c>
      <c r="G157" s="83">
        <v>10000</v>
      </c>
      <c r="H157" s="83">
        <v>9000</v>
      </c>
      <c r="I157" s="83">
        <v>15656.8</v>
      </c>
    </row>
    <row r="158" spans="1:9" s="88" customFormat="1" ht="20.25">
      <c r="A158" s="87" t="s">
        <v>2116</v>
      </c>
      <c r="B158" s="87">
        <v>1313203929</v>
      </c>
      <c r="C158" s="87" t="s">
        <v>1530</v>
      </c>
      <c r="D158" s="89" t="s">
        <v>53</v>
      </c>
      <c r="E158" s="83">
        <v>14000</v>
      </c>
      <c r="F158" s="83">
        <v>2205.2800000000002</v>
      </c>
      <c r="G158" s="83">
        <v>13000</v>
      </c>
      <c r="H158" s="83">
        <v>14000</v>
      </c>
      <c r="I158" s="83">
        <v>24955.200000000001</v>
      </c>
    </row>
    <row r="159" spans="1:9" s="101" customFormat="1" ht="20.25">
      <c r="A159" s="16" t="s">
        <v>2116</v>
      </c>
      <c r="B159" s="100"/>
      <c r="C159" s="90"/>
      <c r="D159" s="75" t="s">
        <v>17</v>
      </c>
      <c r="E159" s="17">
        <v>520000</v>
      </c>
      <c r="F159" s="17">
        <v>451240.01000000007</v>
      </c>
      <c r="G159" s="17">
        <v>423000</v>
      </c>
      <c r="H159" s="17">
        <v>519000</v>
      </c>
      <c r="I159" s="17">
        <v>531192.74</v>
      </c>
    </row>
    <row r="160" spans="1:9" s="88" customFormat="1" ht="20.25">
      <c r="A160" s="87" t="s">
        <v>2116</v>
      </c>
      <c r="B160" s="87"/>
      <c r="C160" s="87"/>
      <c r="D160" s="89"/>
      <c r="E160" s="14"/>
      <c r="F160" s="14"/>
      <c r="G160" s="14"/>
      <c r="H160" s="14"/>
      <c r="I160" s="14"/>
    </row>
    <row r="161" spans="1:9" s="88" customFormat="1" ht="20.25">
      <c r="A161" s="99" t="s">
        <v>2116</v>
      </c>
      <c r="B161" s="87"/>
      <c r="C161" s="87"/>
      <c r="D161" s="98" t="s">
        <v>2002</v>
      </c>
      <c r="E161" s="14"/>
      <c r="F161" s="14"/>
      <c r="G161" s="14"/>
      <c r="H161" s="14"/>
      <c r="I161" s="14"/>
    </row>
    <row r="162" spans="1:9" s="88" customFormat="1" ht="20.25">
      <c r="A162" s="87" t="s">
        <v>2116</v>
      </c>
      <c r="B162" s="87">
        <v>1313204921</v>
      </c>
      <c r="C162" s="87" t="s">
        <v>1536</v>
      </c>
      <c r="D162" s="89" t="s">
        <v>1021</v>
      </c>
      <c r="E162" s="83">
        <v>20000</v>
      </c>
      <c r="F162" s="83">
        <v>19809.39</v>
      </c>
      <c r="G162" s="83">
        <v>20000</v>
      </c>
      <c r="H162" s="83">
        <v>20000</v>
      </c>
      <c r="I162" s="83">
        <v>19150.79</v>
      </c>
    </row>
    <row r="163" spans="1:9" s="88" customFormat="1" ht="20.25">
      <c r="A163" s="87" t="s">
        <v>2116</v>
      </c>
      <c r="B163" s="87">
        <v>1313204922</v>
      </c>
      <c r="C163" s="87" t="s">
        <v>1531</v>
      </c>
      <c r="D163" s="89" t="s">
        <v>1023</v>
      </c>
      <c r="E163" s="83">
        <v>13000</v>
      </c>
      <c r="F163" s="83">
        <v>6310.44</v>
      </c>
      <c r="G163" s="83">
        <v>7000</v>
      </c>
      <c r="H163" s="83">
        <v>13000</v>
      </c>
      <c r="I163" s="83">
        <v>13101.17</v>
      </c>
    </row>
    <row r="164" spans="1:9" s="88" customFormat="1" ht="20.25">
      <c r="A164" s="87" t="s">
        <v>2116</v>
      </c>
      <c r="B164" s="87">
        <v>1313204923</v>
      </c>
      <c r="C164" s="87" t="s">
        <v>1779</v>
      </c>
      <c r="D164" s="89" t="s">
        <v>1587</v>
      </c>
      <c r="E164" s="83">
        <v>41000</v>
      </c>
      <c r="F164" s="83">
        <v>40060.730000000003</v>
      </c>
      <c r="G164" s="83">
        <v>41000</v>
      </c>
      <c r="H164" s="83">
        <v>41000</v>
      </c>
      <c r="I164" s="83">
        <v>40866.31</v>
      </c>
    </row>
    <row r="165" spans="1:9" s="88" customFormat="1" ht="20.25">
      <c r="A165" s="87" t="s">
        <v>2116</v>
      </c>
      <c r="B165" s="87">
        <v>1313204924</v>
      </c>
      <c r="C165" s="87" t="s">
        <v>1515</v>
      </c>
      <c r="D165" s="89" t="s">
        <v>1421</v>
      </c>
      <c r="E165" s="83">
        <v>527000</v>
      </c>
      <c r="F165" s="83">
        <v>526941.34</v>
      </c>
      <c r="G165" s="83">
        <v>558000</v>
      </c>
      <c r="H165" s="83">
        <v>476000</v>
      </c>
      <c r="I165" s="83">
        <v>474428.96</v>
      </c>
    </row>
    <row r="166" spans="1:9" s="88" customFormat="1" ht="20.25">
      <c r="A166" s="87" t="s">
        <v>2116</v>
      </c>
      <c r="B166" s="87">
        <v>1313204925</v>
      </c>
      <c r="C166" s="87" t="s">
        <v>1516</v>
      </c>
      <c r="D166" s="89" t="s">
        <v>1422</v>
      </c>
      <c r="E166" s="83">
        <v>83000</v>
      </c>
      <c r="F166" s="83">
        <v>81246.47</v>
      </c>
      <c r="G166" s="83">
        <v>89000</v>
      </c>
      <c r="H166" s="83">
        <v>77000</v>
      </c>
      <c r="I166" s="83">
        <v>76209.710000000006</v>
      </c>
    </row>
    <row r="167" spans="1:9" s="88" customFormat="1" ht="20.25">
      <c r="A167" s="87" t="s">
        <v>2116</v>
      </c>
      <c r="B167" s="87">
        <v>1313204926</v>
      </c>
      <c r="C167" s="87" t="s">
        <v>1532</v>
      </c>
      <c r="D167" s="89" t="s">
        <v>1420</v>
      </c>
      <c r="E167" s="83">
        <v>0</v>
      </c>
      <c r="F167" s="83"/>
      <c r="G167" s="83">
        <v>0</v>
      </c>
      <c r="H167" s="83">
        <v>0</v>
      </c>
      <c r="I167" s="83"/>
    </row>
    <row r="168" spans="1:9" s="88" customFormat="1" ht="20.25">
      <c r="A168" s="87" t="s">
        <v>2116</v>
      </c>
      <c r="B168" s="87">
        <v>1313204927</v>
      </c>
      <c r="C168" s="87" t="s">
        <v>1533</v>
      </c>
      <c r="D168" s="89" t="s">
        <v>54</v>
      </c>
      <c r="E168" s="83">
        <v>16000</v>
      </c>
      <c r="F168" s="83">
        <v>12077.82</v>
      </c>
      <c r="G168" s="83">
        <v>16000</v>
      </c>
      <c r="H168" s="83">
        <v>14000</v>
      </c>
      <c r="I168" s="83">
        <v>14132.9</v>
      </c>
    </row>
    <row r="169" spans="1:9" s="88" customFormat="1" ht="20.25">
      <c r="A169" s="87" t="s">
        <v>2116</v>
      </c>
      <c r="B169" s="87">
        <v>1313204928</v>
      </c>
      <c r="C169" s="87" t="s">
        <v>1534</v>
      </c>
      <c r="D169" s="89" t="s">
        <v>52</v>
      </c>
      <c r="E169" s="83">
        <v>20000</v>
      </c>
      <c r="F169" s="83">
        <v>3062</v>
      </c>
      <c r="G169" s="83">
        <v>18000</v>
      </c>
      <c r="H169" s="83">
        <v>20000</v>
      </c>
      <c r="I169" s="83">
        <v>24452.799999999999</v>
      </c>
    </row>
    <row r="170" spans="1:9" s="88" customFormat="1" ht="20.25">
      <c r="A170" s="87" t="s">
        <v>2116</v>
      </c>
      <c r="B170" s="87">
        <v>1313204929</v>
      </c>
      <c r="C170" s="87" t="s">
        <v>1535</v>
      </c>
      <c r="D170" s="89" t="s">
        <v>53</v>
      </c>
      <c r="E170" s="83">
        <v>23000</v>
      </c>
      <c r="F170" s="83">
        <v>4705.92</v>
      </c>
      <c r="G170" s="83">
        <v>25000</v>
      </c>
      <c r="H170" s="83">
        <v>21000</v>
      </c>
      <c r="I170" s="83">
        <v>42448</v>
      </c>
    </row>
    <row r="171" spans="1:9" s="101" customFormat="1" ht="20.25">
      <c r="A171" s="16" t="s">
        <v>2116</v>
      </c>
      <c r="B171" s="100"/>
      <c r="C171" s="90"/>
      <c r="D171" s="75" t="s">
        <v>17</v>
      </c>
      <c r="E171" s="17">
        <v>743000</v>
      </c>
      <c r="F171" s="17">
        <v>694214.10999999987</v>
      </c>
      <c r="G171" s="17">
        <v>774000</v>
      </c>
      <c r="H171" s="17">
        <v>682000</v>
      </c>
      <c r="I171" s="17">
        <v>704790.64</v>
      </c>
    </row>
    <row r="172" spans="1:9" s="88" customFormat="1" ht="20.25">
      <c r="A172" s="87" t="s">
        <v>2116</v>
      </c>
      <c r="B172" s="87"/>
      <c r="C172" s="87"/>
      <c r="D172" s="89"/>
      <c r="E172" s="14"/>
      <c r="F172" s="14"/>
      <c r="G172" s="14"/>
      <c r="H172" s="14"/>
      <c r="I172" s="14"/>
    </row>
    <row r="173" spans="1:9" s="88" customFormat="1" ht="20.25">
      <c r="A173" s="99" t="s">
        <v>2116</v>
      </c>
      <c r="B173" s="87"/>
      <c r="C173" s="87"/>
      <c r="D173" s="98" t="s">
        <v>2003</v>
      </c>
      <c r="E173" s="14"/>
      <c r="F173" s="14"/>
      <c r="G173" s="14"/>
      <c r="H173" s="14"/>
      <c r="I173" s="14"/>
    </row>
    <row r="174" spans="1:9" s="88" customFormat="1" ht="23.25" customHeight="1">
      <c r="A174" s="87" t="s">
        <v>2116</v>
      </c>
      <c r="B174" s="87">
        <v>1313205921</v>
      </c>
      <c r="C174" s="87" t="s">
        <v>1537</v>
      </c>
      <c r="D174" s="89" t="s">
        <v>1021</v>
      </c>
      <c r="E174" s="83">
        <v>0</v>
      </c>
      <c r="F174" s="83"/>
      <c r="G174" s="83">
        <v>0</v>
      </c>
      <c r="H174" s="83">
        <v>0</v>
      </c>
      <c r="I174" s="83"/>
    </row>
    <row r="175" spans="1:9" s="88" customFormat="1" ht="20.25">
      <c r="A175" s="87" t="s">
        <v>2116</v>
      </c>
      <c r="B175" s="87">
        <v>1313205922</v>
      </c>
      <c r="C175" s="87" t="s">
        <v>1538</v>
      </c>
      <c r="D175" s="89" t="s">
        <v>1023</v>
      </c>
      <c r="E175" s="83">
        <v>1000</v>
      </c>
      <c r="F175" s="83">
        <v>769.99</v>
      </c>
      <c r="G175" s="83">
        <v>1000</v>
      </c>
      <c r="H175" s="83">
        <v>1000</v>
      </c>
      <c r="I175" s="83">
        <v>796.15</v>
      </c>
    </row>
    <row r="176" spans="1:9" s="88" customFormat="1" ht="23.25" customHeight="1">
      <c r="A176" s="87" t="s">
        <v>2116</v>
      </c>
      <c r="B176" s="87">
        <v>1313205923</v>
      </c>
      <c r="C176" s="87" t="s">
        <v>1780</v>
      </c>
      <c r="D176" s="89" t="s">
        <v>1587</v>
      </c>
      <c r="E176" s="83">
        <v>0</v>
      </c>
      <c r="F176" s="83"/>
      <c r="G176" s="83">
        <v>0</v>
      </c>
      <c r="H176" s="83">
        <v>0</v>
      </c>
      <c r="I176" s="83"/>
    </row>
    <row r="177" spans="1:9" s="88" customFormat="1" ht="20.25">
      <c r="A177" s="87" t="s">
        <v>2116</v>
      </c>
      <c r="B177" s="87">
        <v>1313205924</v>
      </c>
      <c r="C177" s="87" t="s">
        <v>1515</v>
      </c>
      <c r="D177" s="89" t="s">
        <v>1421</v>
      </c>
      <c r="E177" s="83">
        <v>351000</v>
      </c>
      <c r="F177" s="83">
        <v>350992.78</v>
      </c>
      <c r="G177" s="83">
        <v>360000</v>
      </c>
      <c r="H177" s="83">
        <v>353000</v>
      </c>
      <c r="I177" s="83">
        <v>347474.22</v>
      </c>
    </row>
    <row r="178" spans="1:9" s="88" customFormat="1" ht="20.25">
      <c r="A178" s="87" t="s">
        <v>2116</v>
      </c>
      <c r="B178" s="87">
        <v>1313205925</v>
      </c>
      <c r="C178" s="87" t="s">
        <v>1516</v>
      </c>
      <c r="D178" s="89" t="s">
        <v>1422</v>
      </c>
      <c r="E178" s="83">
        <v>60000</v>
      </c>
      <c r="F178" s="83">
        <v>59196.47</v>
      </c>
      <c r="G178" s="83">
        <v>61000</v>
      </c>
      <c r="H178" s="83">
        <v>61000</v>
      </c>
      <c r="I178" s="83">
        <v>59697.21</v>
      </c>
    </row>
    <row r="179" spans="1:9" s="88" customFormat="1" ht="20.25">
      <c r="A179" s="87" t="s">
        <v>2116</v>
      </c>
      <c r="B179" s="87">
        <v>1313205926</v>
      </c>
      <c r="C179" s="87" t="s">
        <v>642</v>
      </c>
      <c r="D179" s="89" t="s">
        <v>1420</v>
      </c>
      <c r="E179" s="83">
        <v>0</v>
      </c>
      <c r="F179" s="83"/>
      <c r="G179" s="83">
        <v>0</v>
      </c>
      <c r="H179" s="83">
        <v>0</v>
      </c>
      <c r="I179" s="83"/>
    </row>
    <row r="180" spans="1:9" s="88" customFormat="1" ht="20.25">
      <c r="A180" s="87" t="s">
        <v>2116</v>
      </c>
      <c r="B180" s="87">
        <v>1313205927</v>
      </c>
      <c r="C180" s="87" t="s">
        <v>1539</v>
      </c>
      <c r="D180" s="89" t="s">
        <v>54</v>
      </c>
      <c r="E180" s="83">
        <v>11000</v>
      </c>
      <c r="F180" s="83">
        <v>8416.5499999999993</v>
      </c>
      <c r="G180" s="83">
        <v>11000</v>
      </c>
      <c r="H180" s="83">
        <v>12000</v>
      </c>
      <c r="I180" s="83">
        <v>11282.1</v>
      </c>
    </row>
    <row r="181" spans="1:9" s="88" customFormat="1" ht="20.25">
      <c r="A181" s="87" t="s">
        <v>2116</v>
      </c>
      <c r="B181" s="87">
        <v>1313205928</v>
      </c>
      <c r="C181" s="87" t="s">
        <v>1540</v>
      </c>
      <c r="D181" s="89" t="s">
        <v>52</v>
      </c>
      <c r="E181" s="83">
        <v>15000</v>
      </c>
      <c r="F181" s="83">
        <v>1845.6</v>
      </c>
      <c r="G181" s="83">
        <v>11000</v>
      </c>
      <c r="H181" s="83">
        <v>14000</v>
      </c>
      <c r="I181" s="83">
        <v>18174.400000000001</v>
      </c>
    </row>
    <row r="182" spans="1:9" s="88" customFormat="1" ht="20.25">
      <c r="A182" s="87" t="s">
        <v>2116</v>
      </c>
      <c r="B182" s="87">
        <v>1313205929</v>
      </c>
      <c r="C182" s="87" t="s">
        <v>1541</v>
      </c>
      <c r="D182" s="89" t="s">
        <v>53</v>
      </c>
      <c r="E182" s="83">
        <v>15000</v>
      </c>
      <c r="F182" s="83">
        <v>2781.44</v>
      </c>
      <c r="G182" s="83">
        <v>15000</v>
      </c>
      <c r="H182" s="83">
        <v>15000</v>
      </c>
      <c r="I182" s="83">
        <v>27932.799999999999</v>
      </c>
    </row>
    <row r="183" spans="1:9" s="101" customFormat="1" ht="20.25">
      <c r="A183" s="16" t="s">
        <v>2116</v>
      </c>
      <c r="B183" s="16"/>
      <c r="C183" s="90"/>
      <c r="D183" s="75" t="s">
        <v>17</v>
      </c>
      <c r="E183" s="17">
        <v>453000</v>
      </c>
      <c r="F183" s="17">
        <v>424002.82999999996</v>
      </c>
      <c r="G183" s="17">
        <v>459000</v>
      </c>
      <c r="H183" s="17">
        <v>456000</v>
      </c>
      <c r="I183" s="17">
        <v>465356.88</v>
      </c>
    </row>
    <row r="184" spans="1:9" s="88" customFormat="1" ht="20.25">
      <c r="A184" s="87" t="s">
        <v>2116</v>
      </c>
      <c r="B184" s="87"/>
      <c r="C184" s="87"/>
      <c r="D184" s="89"/>
      <c r="E184" s="14"/>
      <c r="F184" s="14"/>
      <c r="G184" s="14"/>
      <c r="H184" s="14"/>
      <c r="I184" s="14"/>
    </row>
    <row r="185" spans="1:9" s="92" customFormat="1" ht="20.25">
      <c r="A185" s="99" t="s">
        <v>2116</v>
      </c>
      <c r="B185" s="91"/>
      <c r="C185" s="91"/>
      <c r="D185" s="98" t="s">
        <v>2004</v>
      </c>
      <c r="E185" s="12"/>
      <c r="F185" s="12"/>
      <c r="G185" s="12"/>
      <c r="H185" s="12"/>
      <c r="I185" s="12"/>
    </row>
    <row r="186" spans="1:9" s="88" customFormat="1" ht="23.25" customHeight="1">
      <c r="A186" s="87" t="s">
        <v>2116</v>
      </c>
      <c r="B186" s="87">
        <v>1313206921</v>
      </c>
      <c r="C186" s="87" t="s">
        <v>1542</v>
      </c>
      <c r="D186" s="89" t="s">
        <v>1021</v>
      </c>
      <c r="E186" s="83">
        <v>0</v>
      </c>
      <c r="F186" s="83"/>
      <c r="G186" s="83">
        <v>0</v>
      </c>
      <c r="H186" s="83">
        <v>0</v>
      </c>
      <c r="I186" s="83"/>
    </row>
    <row r="187" spans="1:9" s="88" customFormat="1" ht="20.25">
      <c r="A187" s="87" t="s">
        <v>2116</v>
      </c>
      <c r="B187" s="87">
        <v>1313206922</v>
      </c>
      <c r="C187" s="87" t="s">
        <v>1543</v>
      </c>
      <c r="D187" s="89" t="s">
        <v>1023</v>
      </c>
      <c r="E187" s="83">
        <v>1000</v>
      </c>
      <c r="F187" s="83">
        <v>1099.99</v>
      </c>
      <c r="G187" s="83">
        <v>1000</v>
      </c>
      <c r="H187" s="83">
        <v>1000</v>
      </c>
      <c r="I187" s="83">
        <v>1167.68</v>
      </c>
    </row>
    <row r="188" spans="1:9" s="88" customFormat="1" ht="23.25" customHeight="1">
      <c r="A188" s="87" t="s">
        <v>2116</v>
      </c>
      <c r="B188" s="87">
        <v>1313206923</v>
      </c>
      <c r="C188" s="87" t="s">
        <v>1781</v>
      </c>
      <c r="D188" s="89" t="s">
        <v>1587</v>
      </c>
      <c r="E188" s="83">
        <v>0</v>
      </c>
      <c r="F188" s="83"/>
      <c r="G188" s="83">
        <v>0</v>
      </c>
      <c r="H188" s="83">
        <v>0</v>
      </c>
      <c r="I188" s="83"/>
    </row>
    <row r="189" spans="1:9" s="88" customFormat="1" ht="20.25">
      <c r="A189" s="87" t="s">
        <v>2116</v>
      </c>
      <c r="B189" s="87">
        <v>1313206924</v>
      </c>
      <c r="C189" s="87" t="s">
        <v>1515</v>
      </c>
      <c r="D189" s="89" t="s">
        <v>1421</v>
      </c>
      <c r="E189" s="83">
        <v>312000</v>
      </c>
      <c r="F189" s="83">
        <v>292799.21999999997</v>
      </c>
      <c r="G189" s="83">
        <v>292000</v>
      </c>
      <c r="H189" s="83">
        <v>304000</v>
      </c>
      <c r="I189" s="83">
        <v>302651.14</v>
      </c>
    </row>
    <row r="190" spans="1:9" s="88" customFormat="1" ht="20.25">
      <c r="A190" s="87" t="s">
        <v>2116</v>
      </c>
      <c r="B190" s="87">
        <v>1313206925</v>
      </c>
      <c r="C190" s="87" t="s">
        <v>1516</v>
      </c>
      <c r="D190" s="89" t="s">
        <v>1422</v>
      </c>
      <c r="E190" s="83">
        <v>50000</v>
      </c>
      <c r="F190" s="83">
        <v>45296.47</v>
      </c>
      <c r="G190" s="83">
        <v>46000</v>
      </c>
      <c r="H190" s="83">
        <v>50000</v>
      </c>
      <c r="I190" s="83">
        <v>48322.21</v>
      </c>
    </row>
    <row r="191" spans="1:9" s="88" customFormat="1" ht="20.25">
      <c r="A191" s="87" t="s">
        <v>2116</v>
      </c>
      <c r="B191" s="87">
        <v>1313206926</v>
      </c>
      <c r="C191" s="87" t="s">
        <v>643</v>
      </c>
      <c r="D191" s="89" t="s">
        <v>1420</v>
      </c>
      <c r="E191" s="83">
        <v>0</v>
      </c>
      <c r="F191" s="83"/>
      <c r="G191" s="83">
        <v>0</v>
      </c>
      <c r="H191" s="83">
        <v>0</v>
      </c>
      <c r="I191" s="83"/>
    </row>
    <row r="192" spans="1:9" s="88" customFormat="1" ht="20.25">
      <c r="A192" s="87" t="s">
        <v>2116</v>
      </c>
      <c r="B192" s="87">
        <v>1313206927</v>
      </c>
      <c r="C192" s="87" t="s">
        <v>1544</v>
      </c>
      <c r="D192" s="89" t="s">
        <v>54</v>
      </c>
      <c r="E192" s="83">
        <v>9000</v>
      </c>
      <c r="F192" s="83">
        <v>6601.92</v>
      </c>
      <c r="G192" s="83">
        <v>9000</v>
      </c>
      <c r="H192" s="83">
        <v>9000</v>
      </c>
      <c r="I192" s="83">
        <v>8761.9</v>
      </c>
    </row>
    <row r="193" spans="1:9" s="88" customFormat="1" ht="20.25">
      <c r="A193" s="87" t="s">
        <v>2116</v>
      </c>
      <c r="B193" s="87">
        <v>1313206928</v>
      </c>
      <c r="C193" s="87" t="s">
        <v>1545</v>
      </c>
      <c r="D193" s="89" t="s">
        <v>52</v>
      </c>
      <c r="E193" s="83">
        <v>12000</v>
      </c>
      <c r="F193" s="83">
        <v>1339.2</v>
      </c>
      <c r="G193" s="83">
        <v>9000</v>
      </c>
      <c r="H193" s="83">
        <v>12000</v>
      </c>
      <c r="I193" s="83">
        <v>14515.2</v>
      </c>
    </row>
    <row r="194" spans="1:9" s="88" customFormat="1" ht="20.25">
      <c r="A194" s="87" t="s">
        <v>2116</v>
      </c>
      <c r="B194" s="87">
        <v>1313206929</v>
      </c>
      <c r="C194" s="87" t="s">
        <v>1546</v>
      </c>
      <c r="D194" s="89" t="s">
        <v>53</v>
      </c>
      <c r="E194" s="83">
        <v>14000</v>
      </c>
      <c r="F194" s="83">
        <v>2365.92</v>
      </c>
      <c r="G194" s="83">
        <v>13000</v>
      </c>
      <c r="H194" s="83">
        <v>14000</v>
      </c>
      <c r="I194" s="83">
        <v>25587.200000000001</v>
      </c>
    </row>
    <row r="195" spans="1:9" s="101" customFormat="1" ht="20.25">
      <c r="A195" s="16" t="s">
        <v>2116</v>
      </c>
      <c r="B195" s="16"/>
      <c r="C195" s="90"/>
      <c r="D195" s="75" t="s">
        <v>17</v>
      </c>
      <c r="E195" s="17">
        <v>398000</v>
      </c>
      <c r="F195" s="17">
        <v>349502.71999999991</v>
      </c>
      <c r="G195" s="17">
        <v>370000</v>
      </c>
      <c r="H195" s="17">
        <v>390000</v>
      </c>
      <c r="I195" s="17">
        <v>401005.33000000007</v>
      </c>
    </row>
    <row r="196" spans="1:9" s="88" customFormat="1" ht="20.25">
      <c r="A196" s="87" t="s">
        <v>2116</v>
      </c>
      <c r="B196" s="87"/>
      <c r="C196" s="87"/>
      <c r="D196" s="89"/>
      <c r="E196" s="14"/>
      <c r="F196" s="14"/>
      <c r="G196" s="14"/>
      <c r="H196" s="14"/>
      <c r="I196" s="14"/>
    </row>
    <row r="197" spans="1:9" s="92" customFormat="1" ht="20.25">
      <c r="A197" s="99" t="s">
        <v>2116</v>
      </c>
      <c r="B197" s="91"/>
      <c r="C197" s="91"/>
      <c r="D197" s="98" t="s">
        <v>2005</v>
      </c>
      <c r="E197" s="12"/>
      <c r="F197" s="12"/>
      <c r="G197" s="12"/>
      <c r="H197" s="12"/>
      <c r="I197" s="12"/>
    </row>
    <row r="198" spans="1:9" s="88" customFormat="1" ht="20.25">
      <c r="A198" s="87" t="s">
        <v>2116</v>
      </c>
      <c r="B198" s="87">
        <v>1313207921</v>
      </c>
      <c r="C198" s="87" t="s">
        <v>1547</v>
      </c>
      <c r="D198" s="89" t="s">
        <v>1021</v>
      </c>
      <c r="E198" s="83">
        <v>20000</v>
      </c>
      <c r="F198" s="83">
        <v>19809.39</v>
      </c>
      <c r="G198" s="83">
        <v>20000</v>
      </c>
      <c r="H198" s="83">
        <v>20000</v>
      </c>
      <c r="I198" s="83">
        <v>19150.79</v>
      </c>
    </row>
    <row r="199" spans="1:9" s="88" customFormat="1" ht="20.25">
      <c r="A199" s="87" t="s">
        <v>2116</v>
      </c>
      <c r="B199" s="87">
        <v>1313207922</v>
      </c>
      <c r="C199" s="87" t="s">
        <v>1548</v>
      </c>
      <c r="D199" s="89" t="s">
        <v>1023</v>
      </c>
      <c r="E199" s="83">
        <v>6500</v>
      </c>
      <c r="F199" s="83">
        <v>6695.43</v>
      </c>
      <c r="G199" s="83">
        <v>7000</v>
      </c>
      <c r="H199" s="83">
        <v>6500</v>
      </c>
      <c r="I199" s="83">
        <v>6525.78</v>
      </c>
    </row>
    <row r="200" spans="1:9" s="88" customFormat="1" ht="20.25">
      <c r="A200" s="87" t="s">
        <v>2116</v>
      </c>
      <c r="B200" s="87">
        <v>1313207923</v>
      </c>
      <c r="C200" s="87" t="s">
        <v>1782</v>
      </c>
      <c r="D200" s="89" t="s">
        <v>1587</v>
      </c>
      <c r="E200" s="83">
        <v>41000</v>
      </c>
      <c r="F200" s="83">
        <v>40060.730000000003</v>
      </c>
      <c r="G200" s="83">
        <v>42000</v>
      </c>
      <c r="H200" s="83">
        <v>41000</v>
      </c>
      <c r="I200" s="83">
        <v>40866.31</v>
      </c>
    </row>
    <row r="201" spans="1:9" s="88" customFormat="1" ht="20.25">
      <c r="A201" s="87" t="s">
        <v>2116</v>
      </c>
      <c r="B201" s="87">
        <v>1313207924</v>
      </c>
      <c r="C201" s="87" t="s">
        <v>1515</v>
      </c>
      <c r="D201" s="89" t="s">
        <v>1421</v>
      </c>
      <c r="E201" s="83">
        <v>331000</v>
      </c>
      <c r="F201" s="83">
        <v>314631.57</v>
      </c>
      <c r="G201" s="83">
        <v>300000</v>
      </c>
      <c r="H201" s="83">
        <v>320000</v>
      </c>
      <c r="I201" s="83">
        <v>317875.84999999998</v>
      </c>
    </row>
    <row r="202" spans="1:9" s="88" customFormat="1" ht="20.25">
      <c r="A202" s="87" t="s">
        <v>2116</v>
      </c>
      <c r="B202" s="87">
        <v>1313207925</v>
      </c>
      <c r="C202" s="87" t="s">
        <v>1516</v>
      </c>
      <c r="D202" s="89" t="s">
        <v>1422</v>
      </c>
      <c r="E202" s="83">
        <v>53000</v>
      </c>
      <c r="F202" s="83">
        <v>49846.47</v>
      </c>
      <c r="G202" s="83">
        <v>48000</v>
      </c>
      <c r="H202" s="83">
        <v>50000</v>
      </c>
      <c r="I202" s="83">
        <v>52059.71</v>
      </c>
    </row>
    <row r="203" spans="1:9" s="88" customFormat="1" ht="20.25">
      <c r="A203" s="87" t="s">
        <v>2116</v>
      </c>
      <c r="B203" s="87">
        <v>1313207926</v>
      </c>
      <c r="C203" s="87" t="s">
        <v>1549</v>
      </c>
      <c r="D203" s="89" t="s">
        <v>1420</v>
      </c>
      <c r="E203" s="83">
        <v>0</v>
      </c>
      <c r="F203" s="83"/>
      <c r="G203" s="83">
        <v>0</v>
      </c>
      <c r="H203" s="83">
        <v>0</v>
      </c>
      <c r="I203" s="83"/>
    </row>
    <row r="204" spans="1:9" s="88" customFormat="1" ht="20.25">
      <c r="A204" s="87" t="s">
        <v>2116</v>
      </c>
      <c r="B204" s="87">
        <v>1313207927</v>
      </c>
      <c r="C204" s="87" t="s">
        <v>1550</v>
      </c>
      <c r="D204" s="89" t="s">
        <v>54</v>
      </c>
      <c r="E204" s="83">
        <v>10000</v>
      </c>
      <c r="F204" s="83">
        <v>7683.9</v>
      </c>
      <c r="G204" s="83">
        <v>10000</v>
      </c>
      <c r="H204" s="83">
        <v>10000</v>
      </c>
      <c r="I204" s="83">
        <v>9665.2999999999993</v>
      </c>
    </row>
    <row r="205" spans="1:9" s="88" customFormat="1" ht="20.25">
      <c r="A205" s="87" t="s">
        <v>2116</v>
      </c>
      <c r="B205" s="87">
        <v>1313207928</v>
      </c>
      <c r="C205" s="87" t="s">
        <v>1551</v>
      </c>
      <c r="D205" s="89" t="s">
        <v>52</v>
      </c>
      <c r="E205" s="83">
        <v>14000</v>
      </c>
      <c r="F205" s="83">
        <v>1422.8</v>
      </c>
      <c r="G205" s="83">
        <v>10000</v>
      </c>
      <c r="H205" s="83">
        <v>13000</v>
      </c>
      <c r="I205" s="83">
        <v>16439.2</v>
      </c>
    </row>
    <row r="206" spans="1:9" s="88" customFormat="1" ht="20.25">
      <c r="A206" s="87" t="s">
        <v>2116</v>
      </c>
      <c r="B206" s="87">
        <v>1313207929</v>
      </c>
      <c r="C206" s="87" t="s">
        <v>1552</v>
      </c>
      <c r="D206" s="89" t="s">
        <v>53</v>
      </c>
      <c r="E206" s="83">
        <v>14500</v>
      </c>
      <c r="F206" s="83">
        <v>2480.64</v>
      </c>
      <c r="G206" s="83">
        <v>14000</v>
      </c>
      <c r="H206" s="83">
        <v>14500</v>
      </c>
      <c r="I206" s="83">
        <v>27603.200000000001</v>
      </c>
    </row>
    <row r="207" spans="1:9" s="101" customFormat="1" ht="20.25">
      <c r="A207" s="16" t="s">
        <v>2116</v>
      </c>
      <c r="B207" s="16"/>
      <c r="C207" s="90"/>
      <c r="D207" s="75" t="s">
        <v>17</v>
      </c>
      <c r="E207" s="17">
        <v>490000</v>
      </c>
      <c r="F207" s="17">
        <v>442630.93</v>
      </c>
      <c r="G207" s="17">
        <v>451000</v>
      </c>
      <c r="H207" s="17">
        <v>475000</v>
      </c>
      <c r="I207" s="17">
        <v>490186.14</v>
      </c>
    </row>
    <row r="208" spans="1:9" s="88" customFormat="1" ht="20.25">
      <c r="A208" s="87" t="s">
        <v>2116</v>
      </c>
      <c r="B208" s="87"/>
      <c r="C208" s="87"/>
      <c r="D208" s="89"/>
      <c r="E208" s="14"/>
      <c r="F208" s="14"/>
      <c r="G208" s="14"/>
      <c r="H208" s="14"/>
      <c r="I208" s="14"/>
    </row>
    <row r="209" spans="1:9" s="92" customFormat="1" ht="20.25">
      <c r="A209" s="99" t="s">
        <v>2116</v>
      </c>
      <c r="B209" s="91"/>
      <c r="C209" s="91"/>
      <c r="D209" s="98" t="s">
        <v>2006</v>
      </c>
      <c r="E209" s="12"/>
      <c r="F209" s="12"/>
      <c r="G209" s="12"/>
      <c r="H209" s="12"/>
      <c r="I209" s="12"/>
    </row>
    <row r="210" spans="1:9" s="88" customFormat="1" ht="20.25">
      <c r="A210" s="87" t="s">
        <v>2116</v>
      </c>
      <c r="B210" s="87">
        <v>1313208921</v>
      </c>
      <c r="C210" s="87" t="s">
        <v>1553</v>
      </c>
      <c r="D210" s="89" t="s">
        <v>1021</v>
      </c>
      <c r="E210" s="83">
        <v>20000</v>
      </c>
      <c r="F210" s="83">
        <v>19809.39</v>
      </c>
      <c r="G210" s="83">
        <v>20000</v>
      </c>
      <c r="H210" s="83">
        <v>7000</v>
      </c>
      <c r="I210" s="83">
        <v>5995.09</v>
      </c>
    </row>
    <row r="211" spans="1:9" s="88" customFormat="1" ht="20.25">
      <c r="A211" s="87" t="s">
        <v>2116</v>
      </c>
      <c r="B211" s="87">
        <v>1313208922</v>
      </c>
      <c r="C211" s="87" t="s">
        <v>1554</v>
      </c>
      <c r="D211" s="89" t="s">
        <v>1023</v>
      </c>
      <c r="E211" s="83">
        <v>6500</v>
      </c>
      <c r="F211" s="83">
        <v>8125.43</v>
      </c>
      <c r="G211" s="83">
        <v>7000</v>
      </c>
      <c r="H211" s="83">
        <v>2000</v>
      </c>
      <c r="I211" s="83">
        <v>4192.74</v>
      </c>
    </row>
    <row r="212" spans="1:9" s="88" customFormat="1" ht="20.25">
      <c r="A212" s="87" t="s">
        <v>2116</v>
      </c>
      <c r="B212" s="87">
        <v>1313208923</v>
      </c>
      <c r="C212" s="87" t="s">
        <v>1783</v>
      </c>
      <c r="D212" s="89" t="s">
        <v>1587</v>
      </c>
      <c r="E212" s="83">
        <v>41000</v>
      </c>
      <c r="F212" s="83">
        <v>40060.730000000003</v>
      </c>
      <c r="G212" s="83">
        <v>42000</v>
      </c>
      <c r="H212" s="83">
        <v>13000</v>
      </c>
      <c r="I212" s="83">
        <v>12827.64</v>
      </c>
    </row>
    <row r="213" spans="1:9" s="88" customFormat="1" ht="20.25">
      <c r="A213" s="87" t="s">
        <v>2116</v>
      </c>
      <c r="B213" s="87">
        <v>1313208924</v>
      </c>
      <c r="C213" s="87" t="s">
        <v>1515</v>
      </c>
      <c r="D213" s="89" t="s">
        <v>1421</v>
      </c>
      <c r="E213" s="83">
        <v>226000</v>
      </c>
      <c r="F213" s="83">
        <v>214363.24</v>
      </c>
      <c r="G213" s="83">
        <v>211000</v>
      </c>
      <c r="H213" s="83">
        <v>213500</v>
      </c>
      <c r="I213" s="83">
        <v>212012.71</v>
      </c>
    </row>
    <row r="214" spans="1:9" s="88" customFormat="1" ht="20.25">
      <c r="A214" s="87" t="s">
        <v>2116</v>
      </c>
      <c r="B214" s="87">
        <v>1313208925</v>
      </c>
      <c r="C214" s="87" t="s">
        <v>1516</v>
      </c>
      <c r="D214" s="89" t="s">
        <v>1422</v>
      </c>
      <c r="E214" s="83">
        <v>36000</v>
      </c>
      <c r="F214" s="83">
        <v>34833.97</v>
      </c>
      <c r="G214" s="83">
        <v>36000</v>
      </c>
      <c r="H214" s="83">
        <v>37500</v>
      </c>
      <c r="I214" s="83">
        <v>34834.71</v>
      </c>
    </row>
    <row r="215" spans="1:9" s="88" customFormat="1" ht="20.25">
      <c r="A215" s="87" t="s">
        <v>2116</v>
      </c>
      <c r="B215" s="87">
        <v>1313208926</v>
      </c>
      <c r="C215" s="87" t="s">
        <v>1555</v>
      </c>
      <c r="D215" s="89" t="s">
        <v>1420</v>
      </c>
      <c r="E215" s="83">
        <v>0</v>
      </c>
      <c r="F215" s="83"/>
      <c r="G215" s="83">
        <v>0</v>
      </c>
      <c r="H215" s="83">
        <v>0</v>
      </c>
      <c r="I215" s="83"/>
    </row>
    <row r="216" spans="1:9" s="88" customFormat="1" ht="20.25">
      <c r="A216" s="87" t="s">
        <v>2116</v>
      </c>
      <c r="B216" s="87">
        <v>1313208927</v>
      </c>
      <c r="C216" s="87" t="s">
        <v>1556</v>
      </c>
      <c r="D216" s="89" t="s">
        <v>54</v>
      </c>
      <c r="E216" s="83">
        <v>6000</v>
      </c>
      <c r="F216" s="83">
        <v>5387.58</v>
      </c>
      <c r="G216" s="83">
        <v>7000</v>
      </c>
      <c r="H216" s="83">
        <v>7000</v>
      </c>
      <c r="I216" s="83">
        <v>5841.5</v>
      </c>
    </row>
    <row r="217" spans="1:9" s="88" customFormat="1" ht="20.25">
      <c r="A217" s="87" t="s">
        <v>2116</v>
      </c>
      <c r="B217" s="87">
        <v>1313208928</v>
      </c>
      <c r="C217" s="87" t="s">
        <v>1557</v>
      </c>
      <c r="D217" s="89" t="s">
        <v>52</v>
      </c>
      <c r="E217" s="83">
        <v>900</v>
      </c>
      <c r="F217" s="83">
        <v>1115.5999999999999</v>
      </c>
      <c r="G217" s="83">
        <v>7000</v>
      </c>
      <c r="H217" s="83">
        <v>9000</v>
      </c>
      <c r="I217" s="83">
        <v>10837.6</v>
      </c>
    </row>
    <row r="218" spans="1:9" s="88" customFormat="1" ht="20.25">
      <c r="A218" s="87" t="s">
        <v>2116</v>
      </c>
      <c r="B218" s="87">
        <v>1313208929</v>
      </c>
      <c r="C218" s="87" t="s">
        <v>1558</v>
      </c>
      <c r="D218" s="89" t="s">
        <v>53</v>
      </c>
      <c r="E218" s="83">
        <v>10000</v>
      </c>
      <c r="F218" s="83">
        <v>1780.8</v>
      </c>
      <c r="G218" s="83">
        <v>10000</v>
      </c>
      <c r="H218" s="83">
        <v>9000</v>
      </c>
      <c r="I218" s="83">
        <v>18323.2</v>
      </c>
    </row>
    <row r="219" spans="1:9" s="101" customFormat="1" ht="20.25">
      <c r="A219" s="16" t="s">
        <v>2116</v>
      </c>
      <c r="B219" s="16"/>
      <c r="C219" s="90"/>
      <c r="D219" s="75" t="s">
        <v>17</v>
      </c>
      <c r="E219" s="17">
        <v>346400</v>
      </c>
      <c r="F219" s="17">
        <v>325476.74</v>
      </c>
      <c r="G219" s="17">
        <v>340000</v>
      </c>
      <c r="H219" s="17">
        <v>298000</v>
      </c>
      <c r="I219" s="17">
        <v>304865.19</v>
      </c>
    </row>
    <row r="220" spans="1:9" s="88" customFormat="1" ht="20.25">
      <c r="A220" s="87" t="s">
        <v>2116</v>
      </c>
      <c r="B220" s="87"/>
      <c r="C220" s="87"/>
      <c r="D220" s="89"/>
      <c r="E220" s="14"/>
      <c r="F220" s="14"/>
      <c r="G220" s="14"/>
      <c r="H220" s="14"/>
      <c r="I220" s="14"/>
    </row>
    <row r="221" spans="1:9" s="92" customFormat="1" ht="20.25">
      <c r="A221" s="99" t="s">
        <v>2116</v>
      </c>
      <c r="B221" s="91"/>
      <c r="C221" s="91"/>
      <c r="D221" s="98" t="s">
        <v>2007</v>
      </c>
      <c r="E221" s="12"/>
      <c r="F221" s="12"/>
      <c r="G221" s="12"/>
      <c r="H221" s="12"/>
      <c r="I221" s="12"/>
    </row>
    <row r="222" spans="1:9" s="88" customFormat="1" ht="20.25">
      <c r="A222" s="87" t="s">
        <v>2116</v>
      </c>
      <c r="B222" s="87">
        <v>1313209921</v>
      </c>
      <c r="C222" s="87" t="s">
        <v>1559</v>
      </c>
      <c r="D222" s="89" t="s">
        <v>1021</v>
      </c>
      <c r="E222" s="83">
        <v>40000</v>
      </c>
      <c r="F222" s="83">
        <v>33433.58</v>
      </c>
      <c r="G222" s="83">
        <v>20000</v>
      </c>
      <c r="H222" s="83">
        <v>40000</v>
      </c>
      <c r="I222" s="83">
        <v>38301.58</v>
      </c>
    </row>
    <row r="223" spans="1:9" s="88" customFormat="1" ht="20.25">
      <c r="A223" s="87" t="s">
        <v>2116</v>
      </c>
      <c r="B223" s="87">
        <v>1313209922</v>
      </c>
      <c r="C223" s="87" t="s">
        <v>1560</v>
      </c>
      <c r="D223" s="89" t="s">
        <v>1023</v>
      </c>
      <c r="E223" s="83">
        <v>13000</v>
      </c>
      <c r="F223" s="83">
        <v>11034.96</v>
      </c>
      <c r="G223" s="83">
        <v>7000</v>
      </c>
      <c r="H223" s="83">
        <v>13000</v>
      </c>
      <c r="I223" s="83">
        <v>12626.95</v>
      </c>
    </row>
    <row r="224" spans="1:9" s="88" customFormat="1" ht="20.25">
      <c r="A224" s="87" t="s">
        <v>2116</v>
      </c>
      <c r="B224" s="87">
        <v>1313209923</v>
      </c>
      <c r="C224" s="87" t="s">
        <v>1784</v>
      </c>
      <c r="D224" s="89" t="s">
        <v>1587</v>
      </c>
      <c r="E224" s="83">
        <v>84000</v>
      </c>
      <c r="F224" s="83">
        <v>66858.53</v>
      </c>
      <c r="G224" s="83">
        <v>42000</v>
      </c>
      <c r="H224" s="83">
        <v>81000</v>
      </c>
      <c r="I224" s="83">
        <v>81732.639999999999</v>
      </c>
    </row>
    <row r="225" spans="1:9" s="88" customFormat="1" ht="20.25">
      <c r="A225" s="87" t="s">
        <v>2116</v>
      </c>
      <c r="B225" s="87">
        <v>1313209924</v>
      </c>
      <c r="C225" s="87" t="s">
        <v>1515</v>
      </c>
      <c r="D225" s="89" t="s">
        <v>1421</v>
      </c>
      <c r="E225" s="83">
        <v>288000</v>
      </c>
      <c r="F225" s="83">
        <v>286055.40999999997</v>
      </c>
      <c r="G225" s="83">
        <v>296000</v>
      </c>
      <c r="H225" s="83">
        <v>272000</v>
      </c>
      <c r="I225" s="83">
        <v>272453.27</v>
      </c>
    </row>
    <row r="226" spans="1:9" s="88" customFormat="1" ht="20.25">
      <c r="A226" s="87" t="s">
        <v>2116</v>
      </c>
      <c r="B226" s="87">
        <v>1313209925</v>
      </c>
      <c r="C226" s="87" t="s">
        <v>1516</v>
      </c>
      <c r="D226" s="89" t="s">
        <v>1422</v>
      </c>
      <c r="E226" s="83">
        <v>48000</v>
      </c>
      <c r="F226" s="83">
        <v>46321.47</v>
      </c>
      <c r="G226" s="83">
        <v>48000</v>
      </c>
      <c r="H226" s="83">
        <v>47500</v>
      </c>
      <c r="I226" s="83">
        <v>46622.21</v>
      </c>
    </row>
    <row r="227" spans="1:9" s="88" customFormat="1" ht="20.25">
      <c r="A227" s="87" t="s">
        <v>2116</v>
      </c>
      <c r="B227" s="87">
        <v>1313209926</v>
      </c>
      <c r="C227" s="87" t="s">
        <v>1561</v>
      </c>
      <c r="D227" s="89" t="s">
        <v>1420</v>
      </c>
      <c r="E227" s="83">
        <v>0</v>
      </c>
      <c r="F227" s="83"/>
      <c r="G227" s="83">
        <v>0</v>
      </c>
      <c r="H227" s="83">
        <v>0</v>
      </c>
      <c r="I227" s="83"/>
    </row>
    <row r="228" spans="1:9" s="88" customFormat="1" ht="20.25">
      <c r="A228" s="87" t="s">
        <v>2116</v>
      </c>
      <c r="B228" s="87">
        <v>1313209927</v>
      </c>
      <c r="C228" s="87" t="s">
        <v>1562</v>
      </c>
      <c r="D228" s="89" t="s">
        <v>54</v>
      </c>
      <c r="E228" s="83">
        <v>9000</v>
      </c>
      <c r="F228" s="83">
        <v>7485.24</v>
      </c>
      <c r="G228" s="83">
        <v>9000</v>
      </c>
      <c r="H228" s="83">
        <v>9000</v>
      </c>
      <c r="I228" s="83">
        <v>9056.2999999999993</v>
      </c>
    </row>
    <row r="229" spans="1:9" s="88" customFormat="1" ht="20.25">
      <c r="A229" s="87" t="s">
        <v>2116</v>
      </c>
      <c r="B229" s="87">
        <v>1313209928</v>
      </c>
      <c r="C229" s="87" t="s">
        <v>1563</v>
      </c>
      <c r="D229" s="89" t="s">
        <v>52</v>
      </c>
      <c r="E229" s="83">
        <v>13000</v>
      </c>
      <c r="F229" s="83">
        <v>1588.4</v>
      </c>
      <c r="G229" s="83">
        <v>10000</v>
      </c>
      <c r="H229" s="83">
        <v>13000</v>
      </c>
      <c r="I229" s="83">
        <v>15436.8</v>
      </c>
    </row>
    <row r="230" spans="1:9" s="88" customFormat="1" ht="20.25">
      <c r="A230" s="87" t="s">
        <v>2116</v>
      </c>
      <c r="B230" s="87">
        <v>1313209929</v>
      </c>
      <c r="C230" s="87" t="s">
        <v>1564</v>
      </c>
      <c r="D230" s="89" t="s">
        <v>53</v>
      </c>
      <c r="E230" s="83">
        <v>13500</v>
      </c>
      <c r="F230" s="83">
        <v>2678.72</v>
      </c>
      <c r="G230" s="83">
        <v>14000</v>
      </c>
      <c r="H230" s="83">
        <v>13500</v>
      </c>
      <c r="I230" s="83">
        <v>24617.599999999999</v>
      </c>
    </row>
    <row r="231" spans="1:9" s="101" customFormat="1" ht="20.25">
      <c r="A231" s="16" t="s">
        <v>2116</v>
      </c>
      <c r="B231" s="16"/>
      <c r="C231" s="90"/>
      <c r="D231" s="75" t="s">
        <v>17</v>
      </c>
      <c r="E231" s="17">
        <v>508500</v>
      </c>
      <c r="F231" s="17">
        <v>455456.30999999994</v>
      </c>
      <c r="G231" s="17">
        <v>446000</v>
      </c>
      <c r="H231" s="17">
        <v>489000</v>
      </c>
      <c r="I231" s="17">
        <v>500847.35</v>
      </c>
    </row>
    <row r="232" spans="1:9" s="88" customFormat="1" ht="20.25">
      <c r="A232" s="87" t="s">
        <v>2116</v>
      </c>
      <c r="B232" s="87"/>
      <c r="C232" s="87"/>
      <c r="D232" s="98" t="s">
        <v>2505</v>
      </c>
      <c r="E232" s="14"/>
      <c r="F232" s="14"/>
      <c r="G232" s="14"/>
      <c r="H232" s="14"/>
      <c r="I232" s="14"/>
    </row>
    <row r="233" spans="1:9" s="92" customFormat="1" ht="20.25">
      <c r="A233" s="91" t="s">
        <v>2116</v>
      </c>
      <c r="B233" s="91">
        <v>1313211920</v>
      </c>
      <c r="C233" s="91" t="s">
        <v>2491</v>
      </c>
      <c r="D233" s="102" t="s">
        <v>1026</v>
      </c>
      <c r="E233" s="83">
        <v>36000</v>
      </c>
      <c r="F233" s="83">
        <v>0</v>
      </c>
      <c r="G233" s="83">
        <v>0</v>
      </c>
      <c r="H233" s="83">
        <v>36000</v>
      </c>
      <c r="I233" s="83">
        <v>0</v>
      </c>
    </row>
    <row r="234" spans="1:9" s="88" customFormat="1" ht="20.25">
      <c r="A234" s="87" t="s">
        <v>2116</v>
      </c>
      <c r="B234" s="87">
        <v>1313211921</v>
      </c>
      <c r="C234" s="87" t="s">
        <v>1565</v>
      </c>
      <c r="D234" s="89" t="s">
        <v>1021</v>
      </c>
      <c r="E234" s="83">
        <v>40000</v>
      </c>
      <c r="F234" s="83">
        <v>2796.13</v>
      </c>
      <c r="G234" s="83">
        <v>40000</v>
      </c>
      <c r="H234" s="83">
        <v>40000</v>
      </c>
      <c r="I234" s="83">
        <v>52869.18</v>
      </c>
    </row>
    <row r="235" spans="1:9" s="88" customFormat="1" ht="20.25">
      <c r="A235" s="87" t="s">
        <v>2116</v>
      </c>
      <c r="B235" s="87">
        <v>1313211922</v>
      </c>
      <c r="C235" s="87" t="s">
        <v>1566</v>
      </c>
      <c r="D235" s="89" t="s">
        <v>1023</v>
      </c>
      <c r="E235" s="83">
        <v>13000</v>
      </c>
      <c r="F235" s="83">
        <v>-123.3</v>
      </c>
      <c r="G235" s="83">
        <v>14000</v>
      </c>
      <c r="H235" s="83">
        <v>13000</v>
      </c>
      <c r="I235" s="83">
        <v>18070.95</v>
      </c>
    </row>
    <row r="236" spans="1:9" s="88" customFormat="1" ht="20.25">
      <c r="A236" s="87" t="s">
        <v>2116</v>
      </c>
      <c r="B236" s="87">
        <v>1313211923</v>
      </c>
      <c r="C236" s="87" t="s">
        <v>1785</v>
      </c>
      <c r="D236" s="89" t="s">
        <v>1587</v>
      </c>
      <c r="E236" s="83">
        <v>237000</v>
      </c>
      <c r="F236" s="83">
        <v>267071.84000000003</v>
      </c>
      <c r="G236" s="83">
        <v>270000</v>
      </c>
      <c r="H236" s="83">
        <v>180000</v>
      </c>
      <c r="I236" s="83">
        <v>178979.92</v>
      </c>
    </row>
    <row r="237" spans="1:9" s="88" customFormat="1" ht="20.25">
      <c r="A237" s="87" t="s">
        <v>2116</v>
      </c>
      <c r="B237" s="87">
        <v>1313211924</v>
      </c>
      <c r="C237" s="87" t="s">
        <v>1515</v>
      </c>
      <c r="D237" s="89" t="s">
        <v>1421</v>
      </c>
      <c r="E237" s="83">
        <v>300000</v>
      </c>
      <c r="F237" s="83">
        <v>272135.42</v>
      </c>
      <c r="G237" s="83">
        <v>286000</v>
      </c>
      <c r="H237" s="83">
        <v>275000</v>
      </c>
      <c r="I237" s="83">
        <v>274814.19</v>
      </c>
    </row>
    <row r="238" spans="1:9" s="88" customFormat="1" ht="20.25">
      <c r="A238" s="87" t="s">
        <v>2116</v>
      </c>
      <c r="B238" s="87">
        <v>1313211925</v>
      </c>
      <c r="C238" s="87" t="s">
        <v>1516</v>
      </c>
      <c r="D238" s="89" t="s">
        <v>1422</v>
      </c>
      <c r="E238" s="83">
        <v>50000</v>
      </c>
      <c r="F238" s="83">
        <v>45996.47</v>
      </c>
      <c r="G238" s="83">
        <v>47000</v>
      </c>
      <c r="H238" s="83">
        <v>45000</v>
      </c>
      <c r="I238" s="83">
        <v>44909.71</v>
      </c>
    </row>
    <row r="239" spans="1:9" s="88" customFormat="1" ht="20.25">
      <c r="A239" s="87" t="s">
        <v>2116</v>
      </c>
      <c r="B239" s="87">
        <v>1313211926</v>
      </c>
      <c r="C239" s="87" t="s">
        <v>1567</v>
      </c>
      <c r="D239" s="89" t="s">
        <v>1420</v>
      </c>
      <c r="E239" s="83">
        <v>0</v>
      </c>
      <c r="F239" s="83"/>
      <c r="G239" s="83">
        <v>0</v>
      </c>
      <c r="H239" s="83">
        <v>0</v>
      </c>
      <c r="I239" s="83"/>
    </row>
    <row r="240" spans="1:9" s="88" customFormat="1" ht="20.25">
      <c r="A240" s="87" t="s">
        <v>2116</v>
      </c>
      <c r="B240" s="87">
        <v>1313211927</v>
      </c>
      <c r="C240" s="87" t="s">
        <v>1568</v>
      </c>
      <c r="D240" s="89" t="s">
        <v>54</v>
      </c>
      <c r="E240" s="83">
        <v>9000</v>
      </c>
      <c r="F240" s="83">
        <v>7639.8</v>
      </c>
      <c r="G240" s="83">
        <v>10000</v>
      </c>
      <c r="H240" s="83">
        <v>9000</v>
      </c>
      <c r="I240" s="83">
        <v>8448</v>
      </c>
    </row>
    <row r="241" spans="1:9" s="88" customFormat="1" ht="20.25">
      <c r="A241" s="87" t="s">
        <v>2116</v>
      </c>
      <c r="B241" s="87">
        <v>1313211928</v>
      </c>
      <c r="C241" s="87" t="s">
        <v>1569</v>
      </c>
      <c r="D241" s="89" t="s">
        <v>52</v>
      </c>
      <c r="E241" s="83">
        <v>15000</v>
      </c>
      <c r="F241" s="83">
        <v>-4367.2</v>
      </c>
      <c r="G241" s="83">
        <v>10000</v>
      </c>
      <c r="H241" s="83">
        <v>15000</v>
      </c>
      <c r="I241" s="83">
        <v>17979.2</v>
      </c>
    </row>
    <row r="242" spans="1:9" s="88" customFormat="1" ht="20.25">
      <c r="A242" s="87" t="s">
        <v>2116</v>
      </c>
      <c r="B242" s="87">
        <v>1313211929</v>
      </c>
      <c r="C242" s="87" t="s">
        <v>1570</v>
      </c>
      <c r="D242" s="89" t="s">
        <v>53</v>
      </c>
      <c r="E242" s="83">
        <v>13000</v>
      </c>
      <c r="F242" s="83">
        <v>2298.56</v>
      </c>
      <c r="G242" s="83">
        <v>14000</v>
      </c>
      <c r="H242" s="83">
        <v>12000</v>
      </c>
      <c r="I242" s="83">
        <v>24307.200000000001</v>
      </c>
    </row>
    <row r="243" spans="1:9" s="105" customFormat="1" ht="20.25">
      <c r="A243" s="16" t="s">
        <v>2116</v>
      </c>
      <c r="B243" s="16"/>
      <c r="C243" s="90"/>
      <c r="D243" s="75" t="s">
        <v>17</v>
      </c>
      <c r="E243" s="17">
        <v>713000</v>
      </c>
      <c r="F243" s="17">
        <v>593447.7200000002</v>
      </c>
      <c r="G243" s="17">
        <v>691000</v>
      </c>
      <c r="H243" s="17">
        <v>625000</v>
      </c>
      <c r="I243" s="17">
        <v>620378.34999999986</v>
      </c>
    </row>
    <row r="244" spans="1:9" s="105" customFormat="1" ht="20.25">
      <c r="A244" s="16"/>
      <c r="B244" s="22"/>
      <c r="C244" s="90"/>
      <c r="D244" s="84"/>
      <c r="E244" s="27"/>
      <c r="F244" s="27"/>
      <c r="G244" s="27"/>
      <c r="H244" s="17"/>
      <c r="I244" s="27"/>
    </row>
    <row r="245" spans="1:9" s="92" customFormat="1" ht="20.25">
      <c r="A245" s="99" t="s">
        <v>2116</v>
      </c>
      <c r="B245" s="91"/>
      <c r="C245" s="91"/>
      <c r="D245" s="98" t="s">
        <v>2144</v>
      </c>
      <c r="E245" s="12"/>
      <c r="F245" s="12"/>
      <c r="G245" s="12"/>
      <c r="H245" s="12"/>
      <c r="I245" s="12"/>
    </row>
    <row r="246" spans="1:9" s="88" customFormat="1" ht="23.25" customHeight="1">
      <c r="A246" s="87" t="s">
        <v>2116</v>
      </c>
      <c r="B246" s="87">
        <v>1313212921</v>
      </c>
      <c r="C246" s="87" t="s">
        <v>2148</v>
      </c>
      <c r="D246" s="89" t="s">
        <v>1021</v>
      </c>
      <c r="E246" s="83">
        <v>0</v>
      </c>
      <c r="F246" s="83">
        <v>-24184.34</v>
      </c>
      <c r="G246" s="83">
        <v>0</v>
      </c>
      <c r="H246" s="83">
        <v>1500</v>
      </c>
      <c r="I246" s="83">
        <v>47052.25</v>
      </c>
    </row>
    <row r="247" spans="1:9" s="88" customFormat="1" ht="20.25">
      <c r="A247" s="87"/>
      <c r="B247" s="87">
        <v>1313212920</v>
      </c>
      <c r="C247" s="87" t="s">
        <v>2218</v>
      </c>
      <c r="D247" s="89" t="s">
        <v>2219</v>
      </c>
      <c r="E247" s="83">
        <v>0</v>
      </c>
      <c r="F247" s="83"/>
      <c r="G247" s="83">
        <v>0</v>
      </c>
      <c r="H247" s="83">
        <v>85000</v>
      </c>
      <c r="I247" s="83">
        <v>-3455.04</v>
      </c>
    </row>
    <row r="248" spans="1:9" s="88" customFormat="1" ht="23.25" customHeight="1">
      <c r="A248" s="87" t="s">
        <v>2116</v>
      </c>
      <c r="B248" s="87">
        <v>1313212922</v>
      </c>
      <c r="C248" s="87" t="s">
        <v>2149</v>
      </c>
      <c r="D248" s="89" t="s">
        <v>1023</v>
      </c>
      <c r="E248" s="83">
        <v>0</v>
      </c>
      <c r="F248" s="83">
        <v>-8082.81</v>
      </c>
      <c r="G248" s="83">
        <v>0</v>
      </c>
      <c r="H248" s="83">
        <v>0</v>
      </c>
      <c r="I248" s="83">
        <v>2653.83</v>
      </c>
    </row>
    <row r="249" spans="1:9" s="88" customFormat="1" ht="23.25" customHeight="1">
      <c r="A249" s="87" t="s">
        <v>2116</v>
      </c>
      <c r="B249" s="87">
        <v>1313212923</v>
      </c>
      <c r="C249" s="87" t="s">
        <v>2150</v>
      </c>
      <c r="D249" s="89" t="s">
        <v>1587</v>
      </c>
      <c r="E249" s="83">
        <v>0</v>
      </c>
      <c r="F249" s="83"/>
      <c r="G249" s="83">
        <v>0</v>
      </c>
      <c r="H249" s="83">
        <v>0</v>
      </c>
      <c r="I249" s="83"/>
    </row>
    <row r="250" spans="1:9" s="88" customFormat="1" ht="20.25">
      <c r="A250" s="87" t="s">
        <v>2116</v>
      </c>
      <c r="B250" s="87">
        <v>1313212924</v>
      </c>
      <c r="C250" s="87" t="s">
        <v>2152</v>
      </c>
      <c r="D250" s="89" t="s">
        <v>1421</v>
      </c>
      <c r="E250" s="83">
        <v>187000</v>
      </c>
      <c r="F250" s="83">
        <v>176502.74</v>
      </c>
      <c r="G250" s="83">
        <v>167000</v>
      </c>
      <c r="H250" s="83">
        <v>105000</v>
      </c>
      <c r="I250" s="83">
        <v>69101.97</v>
      </c>
    </row>
    <row r="251" spans="1:9" s="88" customFormat="1" ht="20.25">
      <c r="A251" s="87" t="s">
        <v>2116</v>
      </c>
      <c r="B251" s="87">
        <v>1313212925</v>
      </c>
      <c r="C251" s="87" t="s">
        <v>2153</v>
      </c>
      <c r="D251" s="89" t="s">
        <v>1422</v>
      </c>
      <c r="E251" s="83">
        <v>30000</v>
      </c>
      <c r="F251" s="83">
        <v>29632.28</v>
      </c>
      <c r="G251" s="83">
        <v>27000</v>
      </c>
      <c r="H251" s="83">
        <v>6000</v>
      </c>
      <c r="I251" s="83">
        <v>0</v>
      </c>
    </row>
    <row r="252" spans="1:9" s="88" customFormat="1" ht="23.25" customHeight="1">
      <c r="A252" s="87" t="s">
        <v>2116</v>
      </c>
      <c r="B252" s="87">
        <v>1313212926</v>
      </c>
      <c r="C252" s="87" t="s">
        <v>2151</v>
      </c>
      <c r="D252" s="89" t="s">
        <v>1420</v>
      </c>
      <c r="E252" s="83">
        <v>0</v>
      </c>
      <c r="F252" s="83"/>
      <c r="G252" s="83">
        <v>0</v>
      </c>
      <c r="H252" s="83">
        <v>0</v>
      </c>
      <c r="I252" s="83"/>
    </row>
    <row r="253" spans="1:9" s="88" customFormat="1" ht="20.25">
      <c r="A253" s="87" t="s">
        <v>2116</v>
      </c>
      <c r="B253" s="87">
        <v>1313212927</v>
      </c>
      <c r="C253" s="87" t="s">
        <v>2145</v>
      </c>
      <c r="D253" s="89" t="s">
        <v>54</v>
      </c>
      <c r="E253" s="83">
        <v>4000</v>
      </c>
      <c r="F253" s="83">
        <v>2958.72</v>
      </c>
      <c r="G253" s="83">
        <v>5000</v>
      </c>
      <c r="H253" s="83">
        <v>4000</v>
      </c>
      <c r="I253" s="83">
        <v>3745.85</v>
      </c>
    </row>
    <row r="254" spans="1:9" s="88" customFormat="1" ht="20.25">
      <c r="A254" s="87" t="s">
        <v>2116</v>
      </c>
      <c r="B254" s="87">
        <v>1313212928</v>
      </c>
      <c r="C254" s="87" t="s">
        <v>2146</v>
      </c>
      <c r="D254" s="89" t="s">
        <v>52</v>
      </c>
      <c r="E254" s="83">
        <v>8000</v>
      </c>
      <c r="F254" s="83">
        <v>748.8</v>
      </c>
      <c r="G254" s="83">
        <v>5000</v>
      </c>
      <c r="H254" s="83">
        <v>7000</v>
      </c>
      <c r="I254" s="83">
        <v>8548.7999999999993</v>
      </c>
    </row>
    <row r="255" spans="1:9" s="88" customFormat="1" ht="20.25">
      <c r="A255" s="87" t="s">
        <v>2116</v>
      </c>
      <c r="B255" s="87">
        <v>1313212929</v>
      </c>
      <c r="C255" s="87" t="s">
        <v>2147</v>
      </c>
      <c r="D255" s="89" t="s">
        <v>53</v>
      </c>
      <c r="E255" s="83">
        <v>5500</v>
      </c>
      <c r="F255" s="83">
        <v>1269.72</v>
      </c>
      <c r="G255" s="83">
        <v>8000</v>
      </c>
      <c r="H255" s="83">
        <v>5500</v>
      </c>
      <c r="I255" s="83">
        <v>10788.8</v>
      </c>
    </row>
    <row r="256" spans="1:9" s="105" customFormat="1" ht="20.25">
      <c r="A256" s="16"/>
      <c r="B256" s="16"/>
      <c r="C256" s="90"/>
      <c r="D256" s="75"/>
      <c r="E256" s="17">
        <v>234500</v>
      </c>
      <c r="F256" s="17">
        <v>178845.11</v>
      </c>
      <c r="G256" s="17">
        <v>212000</v>
      </c>
      <c r="H256" s="17">
        <v>214000</v>
      </c>
      <c r="I256" s="17">
        <v>138436.46000000002</v>
      </c>
    </row>
    <row r="257" spans="1:9" s="88" customFormat="1" ht="20.25">
      <c r="A257" s="87"/>
      <c r="B257" s="87"/>
      <c r="C257" s="87"/>
      <c r="D257" s="89"/>
      <c r="E257" s="14"/>
      <c r="F257" s="14"/>
      <c r="G257" s="14"/>
      <c r="H257" s="14"/>
      <c r="I257" s="14"/>
    </row>
    <row r="258" spans="1:9" s="105" customFormat="1" ht="20.25">
      <c r="A258" s="103" t="s">
        <v>2116</v>
      </c>
      <c r="B258" s="103">
        <v>1.3131999999999999</v>
      </c>
      <c r="C258" s="103" t="s">
        <v>1996</v>
      </c>
      <c r="D258" s="104" t="s">
        <v>1996</v>
      </c>
      <c r="E258" s="25">
        <v>6961200</v>
      </c>
      <c r="F258" s="25">
        <v>6501219.1400000006</v>
      </c>
      <c r="G258" s="25">
        <v>6664000</v>
      </c>
      <c r="H258" s="25">
        <v>6566300</v>
      </c>
      <c r="I258" s="25">
        <v>6542018.6700000009</v>
      </c>
    </row>
    <row r="259" spans="1:9" s="88" customFormat="1" ht="20.25">
      <c r="A259" s="87" t="s">
        <v>2116</v>
      </c>
      <c r="B259" s="87"/>
      <c r="C259" s="87"/>
      <c r="D259" s="98" t="s">
        <v>1502</v>
      </c>
      <c r="E259" s="14"/>
      <c r="F259" s="14"/>
      <c r="G259" s="14"/>
      <c r="H259" s="14"/>
      <c r="I259" s="14"/>
    </row>
    <row r="260" spans="1:9" s="88" customFormat="1" ht="20.25">
      <c r="A260" s="87" t="s">
        <v>2116</v>
      </c>
      <c r="B260" s="87">
        <v>1313300920</v>
      </c>
      <c r="C260" s="87" t="s">
        <v>178</v>
      </c>
      <c r="D260" s="89" t="s">
        <v>4</v>
      </c>
      <c r="E260" s="83">
        <v>1504000</v>
      </c>
      <c r="F260" s="83">
        <v>1511763.6</v>
      </c>
      <c r="G260" s="83">
        <v>1550000</v>
      </c>
      <c r="H260" s="83">
        <v>954000</v>
      </c>
      <c r="I260" s="83">
        <v>1022076.8</v>
      </c>
    </row>
    <row r="261" spans="1:9" s="88" customFormat="1" ht="20.25">
      <c r="A261" s="87" t="s">
        <v>2116</v>
      </c>
      <c r="B261" s="87">
        <v>1313207920</v>
      </c>
      <c r="C261" s="87" t="s">
        <v>168</v>
      </c>
      <c r="D261" s="89" t="s">
        <v>1025</v>
      </c>
      <c r="E261" s="83">
        <v>1000000</v>
      </c>
      <c r="F261" s="83">
        <v>979946.84</v>
      </c>
      <c r="G261" s="83">
        <v>1113000</v>
      </c>
      <c r="H261" s="83">
        <v>925000</v>
      </c>
      <c r="I261" s="83">
        <v>926242.2</v>
      </c>
    </row>
    <row r="262" spans="1:9" s="88" customFormat="1" ht="20.25">
      <c r="A262" s="87" t="s">
        <v>2116</v>
      </c>
      <c r="B262" s="87">
        <v>1313214920</v>
      </c>
      <c r="C262" s="87" t="s">
        <v>171</v>
      </c>
      <c r="D262" s="89" t="s">
        <v>1029</v>
      </c>
      <c r="E262" s="83">
        <v>100000</v>
      </c>
      <c r="F262" s="83">
        <v>86183.63</v>
      </c>
      <c r="G262" s="83">
        <v>90000</v>
      </c>
      <c r="H262" s="83">
        <v>97000</v>
      </c>
      <c r="I262" s="83">
        <v>97317.51</v>
      </c>
    </row>
    <row r="263" spans="1:9" s="88" customFormat="1" ht="20.25">
      <c r="A263" s="87" t="s">
        <v>2116</v>
      </c>
      <c r="B263" s="87">
        <v>1313255920</v>
      </c>
      <c r="C263" s="87" t="s">
        <v>1434</v>
      </c>
      <c r="D263" s="89" t="s">
        <v>1031</v>
      </c>
      <c r="E263" s="83">
        <v>620000</v>
      </c>
      <c r="F263" s="83">
        <v>721938.29</v>
      </c>
      <c r="G263" s="83">
        <v>730000</v>
      </c>
      <c r="H263" s="83">
        <v>410000</v>
      </c>
      <c r="I263" s="83">
        <v>415144.41</v>
      </c>
    </row>
    <row r="264" spans="1:9" s="101" customFormat="1" ht="20.25">
      <c r="A264" s="16" t="s">
        <v>2116</v>
      </c>
      <c r="B264" s="100"/>
      <c r="C264" s="90"/>
      <c r="D264" s="75" t="s">
        <v>17</v>
      </c>
      <c r="E264" s="17">
        <v>3224000</v>
      </c>
      <c r="F264" s="17">
        <v>3299832.36</v>
      </c>
      <c r="G264" s="17">
        <v>3483000</v>
      </c>
      <c r="H264" s="17">
        <v>2386000</v>
      </c>
      <c r="I264" s="17">
        <v>2460780.92</v>
      </c>
    </row>
    <row r="265" spans="1:9" s="88" customFormat="1" ht="20.25">
      <c r="A265" s="87" t="s">
        <v>2116</v>
      </c>
      <c r="B265" s="87"/>
      <c r="C265" s="87"/>
      <c r="D265" s="89"/>
      <c r="E265" s="14"/>
      <c r="F265" s="14"/>
      <c r="G265" s="14"/>
      <c r="H265" s="14"/>
      <c r="I265" s="14"/>
    </row>
    <row r="266" spans="1:9" s="101" customFormat="1" ht="20.25">
      <c r="A266" s="99" t="s">
        <v>2116</v>
      </c>
      <c r="B266" s="99"/>
      <c r="C266" s="99"/>
      <c r="D266" s="98" t="s">
        <v>1588</v>
      </c>
      <c r="E266" s="26"/>
      <c r="F266" s="26"/>
      <c r="G266" s="26"/>
      <c r="H266" s="26"/>
      <c r="I266" s="26"/>
    </row>
    <row r="267" spans="1:9" s="88" customFormat="1" ht="20.25">
      <c r="A267" s="87" t="s">
        <v>2116</v>
      </c>
      <c r="B267" s="87">
        <v>1317800920</v>
      </c>
      <c r="C267" s="87" t="s">
        <v>203</v>
      </c>
      <c r="D267" s="89" t="s">
        <v>2056</v>
      </c>
      <c r="E267" s="83">
        <v>550000</v>
      </c>
      <c r="F267" s="83">
        <v>547403.28</v>
      </c>
      <c r="G267" s="83">
        <v>570000</v>
      </c>
      <c r="H267" s="83">
        <v>550000</v>
      </c>
      <c r="I267" s="83">
        <v>511550.48</v>
      </c>
    </row>
    <row r="268" spans="1:9" s="88" customFormat="1" ht="20.25">
      <c r="A268" s="87" t="s">
        <v>2116</v>
      </c>
      <c r="B268" s="87">
        <v>1313301920</v>
      </c>
      <c r="C268" s="87" t="s">
        <v>179</v>
      </c>
      <c r="D268" s="89" t="s">
        <v>1032</v>
      </c>
      <c r="E268" s="83">
        <v>3700000</v>
      </c>
      <c r="F268" s="83">
        <v>3052714.61</v>
      </c>
      <c r="G268" s="83">
        <v>3800000</v>
      </c>
      <c r="H268" s="83">
        <v>3500000</v>
      </c>
      <c r="I268" s="83">
        <v>3596737.87</v>
      </c>
    </row>
    <row r="269" spans="1:9" s="101" customFormat="1" ht="20.25">
      <c r="A269" s="16" t="s">
        <v>2116</v>
      </c>
      <c r="B269" s="100"/>
      <c r="C269" s="90"/>
      <c r="D269" s="75" t="s">
        <v>17</v>
      </c>
      <c r="E269" s="17">
        <v>4250000</v>
      </c>
      <c r="F269" s="17">
        <v>3600117.8899999997</v>
      </c>
      <c r="G269" s="17">
        <v>4370000</v>
      </c>
      <c r="H269" s="17">
        <v>4050000</v>
      </c>
      <c r="I269" s="17">
        <v>4108288.35</v>
      </c>
    </row>
    <row r="270" spans="1:9" s="92" customFormat="1" ht="20.25">
      <c r="A270" s="91" t="s">
        <v>2116</v>
      </c>
      <c r="B270" s="91"/>
      <c r="C270" s="91"/>
      <c r="D270" s="102"/>
      <c r="E270" s="12"/>
      <c r="F270" s="12"/>
      <c r="G270" s="12"/>
      <c r="H270" s="12"/>
      <c r="I270" s="12"/>
    </row>
    <row r="271" spans="1:9" s="88" customFormat="1" ht="20.25">
      <c r="A271" s="87" t="s">
        <v>2116</v>
      </c>
      <c r="B271" s="87"/>
      <c r="C271" s="87"/>
      <c r="D271" s="98" t="s">
        <v>1503</v>
      </c>
      <c r="E271" s="14"/>
      <c r="F271" s="14"/>
      <c r="G271" s="14"/>
      <c r="H271" s="14"/>
      <c r="I271" s="14"/>
    </row>
    <row r="272" spans="1:9" s="88" customFormat="1" ht="20.25">
      <c r="A272" s="87" t="s">
        <v>2116</v>
      </c>
      <c r="B272" s="87">
        <v>1313302920</v>
      </c>
      <c r="C272" s="87" t="s">
        <v>180</v>
      </c>
      <c r="D272" s="89" t="s">
        <v>2059</v>
      </c>
      <c r="E272" s="83">
        <v>60000</v>
      </c>
      <c r="F272" s="83">
        <v>65863</v>
      </c>
      <c r="G272" s="83">
        <v>67000</v>
      </c>
      <c r="H272" s="83">
        <v>60000</v>
      </c>
      <c r="I272" s="83">
        <v>61665</v>
      </c>
    </row>
    <row r="273" spans="1:9" s="88" customFormat="1" ht="20.25">
      <c r="A273" s="87" t="s">
        <v>2116</v>
      </c>
      <c r="B273" s="87">
        <v>1313271920</v>
      </c>
      <c r="C273" s="87" t="s">
        <v>177</v>
      </c>
      <c r="D273" s="89" t="s">
        <v>2060</v>
      </c>
      <c r="E273" s="83">
        <v>27000</v>
      </c>
      <c r="F273" s="83">
        <v>40119.199999999997</v>
      </c>
      <c r="G273" s="83">
        <v>40000</v>
      </c>
      <c r="H273" s="83">
        <v>27000</v>
      </c>
      <c r="I273" s="83">
        <v>25361.200000000001</v>
      </c>
    </row>
    <row r="274" spans="1:9" s="88" customFormat="1" ht="20.25">
      <c r="A274" s="87" t="s">
        <v>2116</v>
      </c>
      <c r="B274" s="87">
        <v>1313303920</v>
      </c>
      <c r="C274" s="87" t="s">
        <v>181</v>
      </c>
      <c r="D274" s="89" t="s">
        <v>1033</v>
      </c>
      <c r="E274" s="83">
        <v>170000</v>
      </c>
      <c r="F274" s="83">
        <v>302376.3</v>
      </c>
      <c r="G274" s="83">
        <v>250000</v>
      </c>
      <c r="H274" s="83">
        <v>140000</v>
      </c>
      <c r="I274" s="83">
        <v>138871.54</v>
      </c>
    </row>
    <row r="275" spans="1:9" s="88" customFormat="1" ht="20.25">
      <c r="A275" s="87" t="s">
        <v>2116</v>
      </c>
      <c r="B275" s="87">
        <v>1313310921</v>
      </c>
      <c r="C275" s="87" t="s">
        <v>1571</v>
      </c>
      <c r="D275" s="89" t="s">
        <v>1021</v>
      </c>
      <c r="E275" s="83">
        <v>125000</v>
      </c>
      <c r="F275" s="83">
        <v>111271.98</v>
      </c>
      <c r="G275" s="83">
        <v>115000</v>
      </c>
      <c r="H275" s="83">
        <v>125000</v>
      </c>
      <c r="I275" s="83">
        <v>121259.8</v>
      </c>
    </row>
    <row r="276" spans="1:9" s="88" customFormat="1" ht="20.25">
      <c r="A276" s="87" t="s">
        <v>2116</v>
      </c>
      <c r="B276" s="87">
        <v>1313310922</v>
      </c>
      <c r="C276" s="87" t="s">
        <v>1572</v>
      </c>
      <c r="D276" s="89" t="s">
        <v>1023</v>
      </c>
      <c r="E276" s="83">
        <v>52000</v>
      </c>
      <c r="F276" s="83">
        <v>50712.6</v>
      </c>
      <c r="G276" s="83">
        <v>51000</v>
      </c>
      <c r="H276" s="83">
        <v>50000</v>
      </c>
      <c r="I276" s="83">
        <v>51091.65</v>
      </c>
    </row>
    <row r="277" spans="1:9" s="88" customFormat="1" ht="20.25">
      <c r="A277" s="87" t="s">
        <v>2116</v>
      </c>
      <c r="B277" s="87">
        <v>1313310923</v>
      </c>
      <c r="C277" s="87" t="s">
        <v>1573</v>
      </c>
      <c r="D277" s="89" t="s">
        <v>51</v>
      </c>
      <c r="E277" s="83">
        <v>825000</v>
      </c>
      <c r="F277" s="83">
        <v>746795.43</v>
      </c>
      <c r="G277" s="83">
        <v>800000</v>
      </c>
      <c r="H277" s="83">
        <v>820000</v>
      </c>
      <c r="I277" s="83">
        <v>817321.5</v>
      </c>
    </row>
    <row r="278" spans="1:9" s="88" customFormat="1" ht="20.25">
      <c r="A278" s="87" t="s">
        <v>2116</v>
      </c>
      <c r="B278" s="87">
        <v>1313310926</v>
      </c>
      <c r="C278" s="87" t="s">
        <v>1574</v>
      </c>
      <c r="D278" s="89" t="s">
        <v>1420</v>
      </c>
      <c r="E278" s="83">
        <v>0</v>
      </c>
      <c r="F278" s="83"/>
      <c r="G278" s="83">
        <v>0</v>
      </c>
      <c r="H278" s="83">
        <v>0</v>
      </c>
      <c r="I278" s="83"/>
    </row>
    <row r="279" spans="1:9" s="88" customFormat="1" ht="20.25">
      <c r="A279" s="87" t="s">
        <v>2116</v>
      </c>
      <c r="B279" s="87">
        <v>1313310927</v>
      </c>
      <c r="C279" s="87" t="s">
        <v>1575</v>
      </c>
      <c r="D279" s="89" t="s">
        <v>54</v>
      </c>
      <c r="E279" s="83">
        <v>4000</v>
      </c>
      <c r="F279" s="83">
        <v>5962.14</v>
      </c>
      <c r="G279" s="83">
        <v>6000</v>
      </c>
      <c r="H279" s="83">
        <v>4000</v>
      </c>
      <c r="I279" s="83">
        <v>3491.1</v>
      </c>
    </row>
    <row r="280" spans="1:9" s="88" customFormat="1" ht="20.25">
      <c r="A280" s="87" t="s">
        <v>2116</v>
      </c>
      <c r="B280" s="87">
        <v>1313310928</v>
      </c>
      <c r="C280" s="87" t="s">
        <v>1576</v>
      </c>
      <c r="D280" s="89" t="s">
        <v>52</v>
      </c>
      <c r="E280" s="83">
        <v>10000</v>
      </c>
      <c r="F280" s="83">
        <v>870.8</v>
      </c>
      <c r="G280" s="83">
        <v>10000</v>
      </c>
      <c r="H280" s="83">
        <v>9500</v>
      </c>
      <c r="I280" s="83">
        <v>9760</v>
      </c>
    </row>
    <row r="281" spans="1:9" s="88" customFormat="1" ht="20.25">
      <c r="A281" s="87" t="s">
        <v>2116</v>
      </c>
      <c r="B281" s="87">
        <v>1313310929</v>
      </c>
      <c r="C281" s="87" t="s">
        <v>1577</v>
      </c>
      <c r="D281" s="89" t="s">
        <v>53</v>
      </c>
      <c r="E281" s="83">
        <v>2500</v>
      </c>
      <c r="F281" s="83">
        <v>1202</v>
      </c>
      <c r="G281" s="83">
        <v>2500</v>
      </c>
      <c r="H281" s="83">
        <v>2500</v>
      </c>
      <c r="I281" s="83">
        <v>3779.2</v>
      </c>
    </row>
    <row r="282" spans="1:9" s="101" customFormat="1" ht="20.25">
      <c r="A282" s="16" t="s">
        <v>2116</v>
      </c>
      <c r="B282" s="100"/>
      <c r="C282" s="90"/>
      <c r="D282" s="75" t="s">
        <v>17</v>
      </c>
      <c r="E282" s="17">
        <v>1275500</v>
      </c>
      <c r="F282" s="17">
        <v>1325173.45</v>
      </c>
      <c r="G282" s="17">
        <v>1341500</v>
      </c>
      <c r="H282" s="17">
        <v>1238000</v>
      </c>
      <c r="I282" s="17">
        <v>1232600.99</v>
      </c>
    </row>
    <row r="283" spans="1:9" s="94" customFormat="1" ht="20.25">
      <c r="A283" s="95" t="s">
        <v>2116</v>
      </c>
      <c r="B283" s="95"/>
      <c r="C283" s="91"/>
      <c r="D283" s="96"/>
      <c r="E283" s="21"/>
      <c r="F283" s="21"/>
      <c r="G283" s="21"/>
      <c r="H283" s="21"/>
      <c r="I283" s="21"/>
    </row>
    <row r="284" spans="1:9" s="94" customFormat="1" ht="20.25">
      <c r="A284" s="95" t="s">
        <v>2116</v>
      </c>
      <c r="B284" s="95"/>
      <c r="C284" s="91"/>
      <c r="D284" s="96" t="s">
        <v>1424</v>
      </c>
      <c r="E284" s="21"/>
      <c r="F284" s="21"/>
      <c r="G284" s="21"/>
      <c r="H284" s="21"/>
      <c r="I284" s="21"/>
    </row>
    <row r="285" spans="1:9" s="88" customFormat="1" ht="20.25">
      <c r="A285" s="87" t="s">
        <v>2116</v>
      </c>
      <c r="B285" s="87">
        <v>1313304920</v>
      </c>
      <c r="C285" s="87" t="s">
        <v>182</v>
      </c>
      <c r="D285" s="89" t="s">
        <v>1034</v>
      </c>
      <c r="E285" s="83">
        <v>145000</v>
      </c>
      <c r="F285" s="83">
        <v>145362.63</v>
      </c>
      <c r="G285" s="83">
        <v>148000</v>
      </c>
      <c r="H285" s="83">
        <v>140000</v>
      </c>
      <c r="I285" s="83">
        <v>139381.15</v>
      </c>
    </row>
    <row r="286" spans="1:9" s="88" customFormat="1" ht="20.25">
      <c r="A286" s="87" t="s">
        <v>2116</v>
      </c>
      <c r="B286" s="87">
        <v>1313305920</v>
      </c>
      <c r="C286" s="87" t="s">
        <v>183</v>
      </c>
      <c r="D286" s="89" t="s">
        <v>1035</v>
      </c>
      <c r="E286" s="83">
        <v>73000</v>
      </c>
      <c r="F286" s="83">
        <v>72356.960000000006</v>
      </c>
      <c r="G286" s="83">
        <v>74000</v>
      </c>
      <c r="H286" s="83">
        <v>70000</v>
      </c>
      <c r="I286" s="83">
        <v>69373.710000000006</v>
      </c>
    </row>
    <row r="287" spans="1:9" s="88" customFormat="1" ht="20.25">
      <c r="A287" s="87" t="s">
        <v>2116</v>
      </c>
      <c r="B287" s="87">
        <v>1313306920</v>
      </c>
      <c r="C287" s="87" t="s">
        <v>184</v>
      </c>
      <c r="D287" s="89" t="s">
        <v>1036</v>
      </c>
      <c r="E287" s="83">
        <v>47000</v>
      </c>
      <c r="F287" s="83">
        <v>47677</v>
      </c>
      <c r="G287" s="83">
        <v>48000</v>
      </c>
      <c r="H287" s="83">
        <v>47000</v>
      </c>
      <c r="I287" s="83">
        <v>45731</v>
      </c>
    </row>
    <row r="288" spans="1:9" s="88" customFormat="1" ht="20.25">
      <c r="A288" s="87" t="s">
        <v>2116</v>
      </c>
      <c r="B288" s="87">
        <v>1313307920</v>
      </c>
      <c r="C288" s="87" t="s">
        <v>185</v>
      </c>
      <c r="D288" s="89" t="s">
        <v>1038</v>
      </c>
      <c r="E288" s="83">
        <v>42000</v>
      </c>
      <c r="F288" s="83">
        <v>46619.55</v>
      </c>
      <c r="G288" s="83">
        <v>47000</v>
      </c>
      <c r="H288" s="83">
        <v>142000</v>
      </c>
      <c r="I288" s="83">
        <v>141665.29</v>
      </c>
    </row>
    <row r="289" spans="1:9" s="101" customFormat="1" ht="20.25">
      <c r="A289" s="16" t="s">
        <v>2116</v>
      </c>
      <c r="B289" s="100"/>
      <c r="C289" s="90"/>
      <c r="D289" s="75" t="s">
        <v>17</v>
      </c>
      <c r="E289" s="17">
        <v>307000</v>
      </c>
      <c r="F289" s="17">
        <v>312016.14</v>
      </c>
      <c r="G289" s="17">
        <v>317000</v>
      </c>
      <c r="H289" s="17">
        <v>399000</v>
      </c>
      <c r="I289" s="17">
        <v>396151.15</v>
      </c>
    </row>
    <row r="290" spans="1:9" s="108" customFormat="1" ht="20.25">
      <c r="A290" s="106" t="s">
        <v>2116</v>
      </c>
      <c r="B290" s="106"/>
      <c r="C290" s="87"/>
      <c r="D290" s="107"/>
      <c r="E290" s="20"/>
      <c r="F290" s="20"/>
      <c r="G290" s="20"/>
      <c r="H290" s="20"/>
      <c r="I290" s="20"/>
    </row>
    <row r="291" spans="1:9" s="108" customFormat="1" ht="20.25">
      <c r="A291" s="106" t="s">
        <v>2116</v>
      </c>
      <c r="B291" s="106"/>
      <c r="C291" s="87"/>
      <c r="D291" s="107" t="s">
        <v>2</v>
      </c>
      <c r="E291" s="20"/>
      <c r="F291" s="20"/>
      <c r="G291" s="20"/>
      <c r="H291" s="20"/>
      <c r="I291" s="20"/>
    </row>
    <row r="292" spans="1:9" s="88" customFormat="1" ht="23.25" customHeight="1">
      <c r="A292" s="87" t="s">
        <v>2116</v>
      </c>
      <c r="B292" s="87">
        <v>1313400920</v>
      </c>
      <c r="C292" s="87" t="s">
        <v>186</v>
      </c>
      <c r="D292" s="89" t="s">
        <v>41</v>
      </c>
      <c r="E292" s="83">
        <v>0</v>
      </c>
      <c r="F292" s="83"/>
      <c r="G292" s="83">
        <v>0</v>
      </c>
      <c r="H292" s="83">
        <v>0</v>
      </c>
      <c r="I292" s="83"/>
    </row>
    <row r="293" spans="1:9" s="88" customFormat="1" ht="20.25">
      <c r="A293" s="87" t="s">
        <v>2116</v>
      </c>
      <c r="B293" s="87">
        <v>1313220920</v>
      </c>
      <c r="C293" s="87" t="s">
        <v>172</v>
      </c>
      <c r="D293" s="89" t="s">
        <v>1589</v>
      </c>
      <c r="E293" s="83">
        <v>42000</v>
      </c>
      <c r="F293" s="83">
        <v>39618.78</v>
      </c>
      <c r="G293" s="83">
        <v>42000</v>
      </c>
      <c r="H293" s="83">
        <v>40000</v>
      </c>
      <c r="I293" s="83">
        <v>38301.58</v>
      </c>
    </row>
    <row r="294" spans="1:9" s="88" customFormat="1" ht="20.25">
      <c r="A294" s="87" t="s">
        <v>2116</v>
      </c>
      <c r="B294" s="87">
        <v>1313222920</v>
      </c>
      <c r="C294" s="87" t="s">
        <v>174</v>
      </c>
      <c r="D294" s="89" t="s">
        <v>1590</v>
      </c>
      <c r="E294" s="83">
        <v>13500</v>
      </c>
      <c r="F294" s="83">
        <v>12620.88</v>
      </c>
      <c r="G294" s="83">
        <v>13000</v>
      </c>
      <c r="H294" s="83">
        <v>13500</v>
      </c>
      <c r="I294" s="83">
        <v>12202.34</v>
      </c>
    </row>
    <row r="295" spans="1:9" s="88" customFormat="1" ht="20.25">
      <c r="A295" s="87" t="s">
        <v>2116</v>
      </c>
      <c r="B295" s="87">
        <v>1313400420</v>
      </c>
      <c r="C295" s="87" t="s">
        <v>188</v>
      </c>
      <c r="D295" s="89" t="s">
        <v>5</v>
      </c>
      <c r="E295" s="83">
        <v>9000</v>
      </c>
      <c r="F295" s="83">
        <v>8400</v>
      </c>
      <c r="G295" s="83">
        <v>9000</v>
      </c>
      <c r="H295" s="83">
        <v>5000</v>
      </c>
      <c r="I295" s="83">
        <v>0</v>
      </c>
    </row>
    <row r="296" spans="1:9" s="101" customFormat="1" ht="20.25">
      <c r="A296" s="16" t="s">
        <v>2116</v>
      </c>
      <c r="B296" s="100"/>
      <c r="C296" s="90"/>
      <c r="D296" s="75" t="s">
        <v>17</v>
      </c>
      <c r="E296" s="17">
        <v>64500</v>
      </c>
      <c r="F296" s="17">
        <v>60639.659999999996</v>
      </c>
      <c r="G296" s="17">
        <v>64000</v>
      </c>
      <c r="H296" s="17">
        <v>58500</v>
      </c>
      <c r="I296" s="17">
        <v>50503.92</v>
      </c>
    </row>
    <row r="297" spans="1:9" s="108" customFormat="1" ht="20.25">
      <c r="A297" s="106" t="s">
        <v>2116</v>
      </c>
      <c r="B297" s="106"/>
      <c r="C297" s="87"/>
      <c r="D297" s="107"/>
      <c r="E297" s="20"/>
      <c r="F297" s="20"/>
      <c r="G297" s="20"/>
      <c r="H297" s="20"/>
      <c r="I297" s="20"/>
    </row>
    <row r="298" spans="1:9" s="94" customFormat="1" ht="20.25">
      <c r="A298" s="106" t="s">
        <v>2116</v>
      </c>
      <c r="B298" s="95"/>
      <c r="C298" s="91"/>
      <c r="D298" s="107" t="s">
        <v>1857</v>
      </c>
      <c r="E298" s="21"/>
      <c r="F298" s="21"/>
      <c r="G298" s="21"/>
      <c r="H298" s="21"/>
      <c r="I298" s="21"/>
    </row>
    <row r="299" spans="1:9" s="88" customFormat="1" ht="20.25">
      <c r="A299" s="87" t="s">
        <v>2116</v>
      </c>
      <c r="B299" s="87">
        <v>1314200790</v>
      </c>
      <c r="C299" s="87" t="s">
        <v>1435</v>
      </c>
      <c r="D299" s="89" t="s">
        <v>2846</v>
      </c>
      <c r="E299" s="83">
        <v>10000</v>
      </c>
      <c r="F299" s="83">
        <v>9000</v>
      </c>
      <c r="G299" s="83">
        <v>10000</v>
      </c>
      <c r="H299" s="83">
        <v>10000</v>
      </c>
      <c r="I299" s="83">
        <v>0</v>
      </c>
    </row>
    <row r="300" spans="1:9" s="88" customFormat="1" ht="20.25">
      <c r="A300" s="87" t="s">
        <v>2116</v>
      </c>
      <c r="B300" s="87">
        <v>1314200920</v>
      </c>
      <c r="C300" s="87" t="s">
        <v>189</v>
      </c>
      <c r="D300" s="89" t="s">
        <v>10</v>
      </c>
      <c r="E300" s="83">
        <v>200000</v>
      </c>
      <c r="F300" s="83">
        <v>216503.72</v>
      </c>
      <c r="G300" s="83">
        <v>220000</v>
      </c>
      <c r="H300" s="83">
        <v>195000</v>
      </c>
      <c r="I300" s="83">
        <v>194921.22</v>
      </c>
    </row>
    <row r="301" spans="1:9" s="88" customFormat="1" ht="20.25">
      <c r="A301" s="87" t="s">
        <v>2116</v>
      </c>
      <c r="B301" s="87">
        <v>1314201920</v>
      </c>
      <c r="C301" s="87" t="s">
        <v>190</v>
      </c>
      <c r="D301" s="89" t="s">
        <v>9</v>
      </c>
      <c r="E301" s="83">
        <v>45000</v>
      </c>
      <c r="F301" s="83">
        <v>48054</v>
      </c>
      <c r="G301" s="83">
        <v>48000</v>
      </c>
      <c r="H301" s="83">
        <v>45000</v>
      </c>
      <c r="I301" s="83">
        <v>46460.4</v>
      </c>
    </row>
    <row r="302" spans="1:9" s="88" customFormat="1" ht="20.25">
      <c r="A302" s="87" t="s">
        <v>2116</v>
      </c>
      <c r="B302" s="87">
        <v>1314202920</v>
      </c>
      <c r="C302" s="87" t="s">
        <v>191</v>
      </c>
      <c r="D302" s="89" t="s">
        <v>1040</v>
      </c>
      <c r="E302" s="83">
        <v>185000</v>
      </c>
      <c r="F302" s="83">
        <v>191358.58</v>
      </c>
      <c r="G302" s="83">
        <v>195000</v>
      </c>
      <c r="H302" s="83">
        <v>183000</v>
      </c>
      <c r="I302" s="83">
        <v>184996.52</v>
      </c>
    </row>
    <row r="303" spans="1:9" s="101" customFormat="1" ht="20.25">
      <c r="A303" s="16" t="s">
        <v>2116</v>
      </c>
      <c r="B303" s="100"/>
      <c r="C303" s="90"/>
      <c r="D303" s="75" t="s">
        <v>17</v>
      </c>
      <c r="E303" s="17">
        <v>440000</v>
      </c>
      <c r="F303" s="17">
        <v>464916.29999999993</v>
      </c>
      <c r="G303" s="17">
        <v>473000</v>
      </c>
      <c r="H303" s="17">
        <v>433000</v>
      </c>
      <c r="I303" s="17">
        <v>426378.14</v>
      </c>
    </row>
    <row r="304" spans="1:9" s="94" customFormat="1" ht="20.25">
      <c r="A304" s="95" t="s">
        <v>2116</v>
      </c>
      <c r="B304" s="95"/>
      <c r="C304" s="91"/>
      <c r="D304" s="96"/>
      <c r="E304" s="21"/>
      <c r="F304" s="21"/>
      <c r="G304" s="21"/>
      <c r="H304" s="21"/>
      <c r="I304" s="21"/>
    </row>
    <row r="305" spans="1:9" s="94" customFormat="1" ht="20.25">
      <c r="A305" s="95"/>
      <c r="B305" s="95"/>
      <c r="C305" s="109"/>
      <c r="D305" s="96"/>
      <c r="E305" s="21"/>
      <c r="F305" s="21"/>
      <c r="G305" s="21"/>
      <c r="H305" s="21"/>
      <c r="I305" s="21"/>
    </row>
    <row r="306" spans="1:9" s="108" customFormat="1" ht="20.25">
      <c r="A306" s="106" t="s">
        <v>2116</v>
      </c>
      <c r="B306" s="106"/>
      <c r="C306" s="87"/>
      <c r="D306" s="107" t="s">
        <v>2008</v>
      </c>
      <c r="E306" s="20"/>
      <c r="F306" s="20"/>
      <c r="G306" s="20"/>
      <c r="H306" s="20"/>
      <c r="I306" s="20"/>
    </row>
    <row r="307" spans="1:9" s="88" customFormat="1" ht="20.25">
      <c r="A307" s="87" t="s">
        <v>2116</v>
      </c>
      <c r="B307" s="87">
        <v>1312310921</v>
      </c>
      <c r="C307" s="87" t="s">
        <v>1591</v>
      </c>
      <c r="D307" s="89" t="s">
        <v>2061</v>
      </c>
      <c r="E307" s="83">
        <v>16500</v>
      </c>
      <c r="F307" s="83">
        <v>19399.04</v>
      </c>
      <c r="G307" s="83">
        <v>20000</v>
      </c>
      <c r="H307" s="83">
        <v>8500</v>
      </c>
      <c r="I307" s="83">
        <v>8672.4</v>
      </c>
    </row>
    <row r="308" spans="1:9" s="88" customFormat="1" ht="20.25">
      <c r="A308" s="87" t="s">
        <v>2116</v>
      </c>
      <c r="B308" s="87">
        <v>1313311921</v>
      </c>
      <c r="C308" s="87" t="s">
        <v>1719</v>
      </c>
      <c r="D308" s="89" t="s">
        <v>1037</v>
      </c>
      <c r="E308" s="83">
        <v>50000</v>
      </c>
      <c r="F308" s="83">
        <v>3.9</v>
      </c>
      <c r="G308" s="83">
        <v>0</v>
      </c>
      <c r="H308" s="83">
        <v>44000</v>
      </c>
      <c r="I308" s="83">
        <v>44714.37</v>
      </c>
    </row>
    <row r="309" spans="1:9" s="88" customFormat="1" ht="20.25">
      <c r="A309" s="87" t="s">
        <v>2116</v>
      </c>
      <c r="B309" s="87">
        <v>1314000921</v>
      </c>
      <c r="C309" s="87" t="s">
        <v>187</v>
      </c>
      <c r="D309" s="89" t="s">
        <v>1425</v>
      </c>
      <c r="E309" s="83">
        <v>890000</v>
      </c>
      <c r="F309" s="83">
        <v>947067.86</v>
      </c>
      <c r="G309" s="83">
        <v>1000000</v>
      </c>
      <c r="H309" s="83">
        <v>1080000</v>
      </c>
      <c r="I309" s="83">
        <v>1085136.28</v>
      </c>
    </row>
    <row r="310" spans="1:9" s="88" customFormat="1" ht="20.25">
      <c r="A310" s="87" t="s">
        <v>2116</v>
      </c>
      <c r="B310" s="87">
        <v>1314001921</v>
      </c>
      <c r="C310" s="87" t="s">
        <v>1592</v>
      </c>
      <c r="D310" s="89" t="s">
        <v>1423</v>
      </c>
      <c r="E310" s="83">
        <v>490000</v>
      </c>
      <c r="F310" s="83">
        <v>542507.4</v>
      </c>
      <c r="G310" s="83">
        <v>550000</v>
      </c>
      <c r="H310" s="83">
        <v>620000</v>
      </c>
      <c r="I310" s="83">
        <v>621653.42000000004</v>
      </c>
    </row>
    <row r="311" spans="1:9" s="105" customFormat="1" ht="23.25" customHeight="1">
      <c r="A311" s="109"/>
      <c r="B311" s="87">
        <v>1314003921</v>
      </c>
      <c r="C311" s="91" t="s">
        <v>2603</v>
      </c>
      <c r="D311" s="89" t="s">
        <v>2600</v>
      </c>
      <c r="E311" s="83">
        <v>20000</v>
      </c>
      <c r="F311" s="83">
        <v>0</v>
      </c>
      <c r="G311" s="83">
        <v>20000</v>
      </c>
      <c r="H311" s="83"/>
      <c r="I311" s="83"/>
    </row>
    <row r="312" spans="1:9" s="88" customFormat="1" ht="20.25">
      <c r="A312" s="87" t="s">
        <v>2116</v>
      </c>
      <c r="B312" s="87">
        <v>1314008921</v>
      </c>
      <c r="C312" s="87" t="s">
        <v>1705</v>
      </c>
      <c r="D312" s="89" t="s">
        <v>1039</v>
      </c>
      <c r="E312" s="83">
        <v>10000</v>
      </c>
      <c r="F312" s="83">
        <v>1550.4</v>
      </c>
      <c r="G312" s="83">
        <v>10000</v>
      </c>
      <c r="H312" s="83">
        <v>12000</v>
      </c>
      <c r="I312" s="83">
        <v>21442.400000000001</v>
      </c>
    </row>
    <row r="313" spans="1:9" s="88" customFormat="1" ht="23.25" customHeight="1">
      <c r="A313" s="87" t="s">
        <v>2116</v>
      </c>
      <c r="B313" s="87">
        <v>1315178921</v>
      </c>
      <c r="C313" s="87" t="s">
        <v>1593</v>
      </c>
      <c r="D313" s="89" t="s">
        <v>1041</v>
      </c>
      <c r="E313" s="83">
        <v>0</v>
      </c>
      <c r="F313" s="83"/>
      <c r="G313" s="83">
        <v>0</v>
      </c>
      <c r="H313" s="83">
        <v>0</v>
      </c>
      <c r="I313" s="83"/>
    </row>
    <row r="314" spans="1:9" s="88" customFormat="1" ht="20.25">
      <c r="A314" s="87" t="s">
        <v>2116</v>
      </c>
      <c r="B314" s="87">
        <v>1315179921</v>
      </c>
      <c r="C314" s="87" t="s">
        <v>1594</v>
      </c>
      <c r="D314" s="89" t="s">
        <v>1042</v>
      </c>
      <c r="E314" s="83">
        <v>0</v>
      </c>
      <c r="F314" s="83">
        <v>44736.84</v>
      </c>
      <c r="G314" s="83">
        <v>50000</v>
      </c>
      <c r="H314" s="83">
        <v>0</v>
      </c>
      <c r="I314" s="83">
        <v>7894.6</v>
      </c>
    </row>
    <row r="315" spans="1:9" s="88" customFormat="1" ht="20.25">
      <c r="A315" s="87" t="s">
        <v>2116</v>
      </c>
      <c r="B315" s="87">
        <v>1315200921</v>
      </c>
      <c r="C315" s="87" t="s">
        <v>1595</v>
      </c>
      <c r="D315" s="89" t="s">
        <v>11</v>
      </c>
      <c r="E315" s="83">
        <v>4950000</v>
      </c>
      <c r="F315" s="83">
        <v>4761713.17</v>
      </c>
      <c r="G315" s="83">
        <v>5000000</v>
      </c>
      <c r="H315" s="83">
        <v>5650000</v>
      </c>
      <c r="I315" s="83">
        <v>5674836.6399999997</v>
      </c>
    </row>
    <row r="316" spans="1:9" s="88" customFormat="1" ht="20.25">
      <c r="A316" s="87" t="s">
        <v>2116</v>
      </c>
      <c r="B316" s="87">
        <v>1315201921</v>
      </c>
      <c r="C316" s="87" t="s">
        <v>1596</v>
      </c>
      <c r="D316" s="89" t="s">
        <v>1047</v>
      </c>
      <c r="E316" s="83">
        <v>150000</v>
      </c>
      <c r="F316" s="83">
        <v>165608.4</v>
      </c>
      <c r="G316" s="83">
        <v>165000</v>
      </c>
      <c r="H316" s="83">
        <v>180000</v>
      </c>
      <c r="I316" s="83">
        <v>181076.57</v>
      </c>
    </row>
    <row r="317" spans="1:9" s="88" customFormat="1" ht="23.25" customHeight="1">
      <c r="A317" s="87" t="s">
        <v>2116</v>
      </c>
      <c r="B317" s="87">
        <v>1315203921</v>
      </c>
      <c r="C317" s="87" t="s">
        <v>1597</v>
      </c>
      <c r="D317" s="89" t="s">
        <v>1043</v>
      </c>
      <c r="E317" s="83">
        <v>0</v>
      </c>
      <c r="F317" s="83"/>
      <c r="G317" s="83">
        <v>0</v>
      </c>
      <c r="H317" s="83">
        <v>0</v>
      </c>
      <c r="I317" s="83"/>
    </row>
    <row r="318" spans="1:9" s="88" customFormat="1" ht="20.25">
      <c r="A318" s="87" t="s">
        <v>2116</v>
      </c>
      <c r="B318" s="87">
        <v>1315204921</v>
      </c>
      <c r="C318" s="87" t="s">
        <v>1598</v>
      </c>
      <c r="D318" s="89" t="s">
        <v>1703</v>
      </c>
      <c r="E318" s="83">
        <v>10000</v>
      </c>
      <c r="F318" s="83">
        <v>1766.4</v>
      </c>
      <c r="G318" s="83">
        <v>10000</v>
      </c>
      <c r="H318" s="83">
        <v>18000</v>
      </c>
      <c r="I318" s="83">
        <v>21976.799999999999</v>
      </c>
    </row>
    <row r="319" spans="1:9" s="88" customFormat="1" ht="23.25" customHeight="1">
      <c r="A319" s="87" t="s">
        <v>2116</v>
      </c>
      <c r="B319" s="87">
        <v>1315206921</v>
      </c>
      <c r="C319" s="87" t="s">
        <v>1599</v>
      </c>
      <c r="D319" s="89" t="s">
        <v>12</v>
      </c>
      <c r="E319" s="83">
        <v>0</v>
      </c>
      <c r="F319" s="83"/>
      <c r="G319" s="83">
        <v>0</v>
      </c>
      <c r="H319" s="83">
        <v>0</v>
      </c>
      <c r="I319" s="83"/>
    </row>
    <row r="320" spans="1:9" s="88" customFormat="1" ht="23.25" customHeight="1">
      <c r="A320" s="87" t="s">
        <v>2116</v>
      </c>
      <c r="B320" s="87">
        <v>1315207921</v>
      </c>
      <c r="C320" s="87" t="s">
        <v>1600</v>
      </c>
      <c r="D320" s="89" t="s">
        <v>1704</v>
      </c>
      <c r="E320" s="83">
        <v>0</v>
      </c>
      <c r="F320" s="83"/>
      <c r="G320" s="83">
        <v>0</v>
      </c>
      <c r="H320" s="83">
        <v>0</v>
      </c>
      <c r="I320" s="83"/>
    </row>
    <row r="321" spans="1:9" s="88" customFormat="1" ht="23.25" customHeight="1">
      <c r="A321" s="87" t="s">
        <v>2116</v>
      </c>
      <c r="B321" s="87">
        <v>1315208921</v>
      </c>
      <c r="C321" s="87" t="s">
        <v>1601</v>
      </c>
      <c r="D321" s="89" t="s">
        <v>112</v>
      </c>
      <c r="E321" s="83">
        <v>0</v>
      </c>
      <c r="F321" s="83"/>
      <c r="G321" s="83">
        <v>0</v>
      </c>
      <c r="H321" s="83">
        <v>0</v>
      </c>
      <c r="I321" s="83"/>
    </row>
    <row r="322" spans="1:9" s="88" customFormat="1" ht="20.25">
      <c r="A322" s="87" t="s">
        <v>2116</v>
      </c>
      <c r="B322" s="87">
        <v>1315209921</v>
      </c>
      <c r="C322" s="87" t="s">
        <v>1720</v>
      </c>
      <c r="D322" s="89" t="s">
        <v>1721</v>
      </c>
      <c r="E322" s="83">
        <v>17000</v>
      </c>
      <c r="F322" s="83">
        <v>28354.400000000001</v>
      </c>
      <c r="G322" s="83">
        <v>20000</v>
      </c>
      <c r="H322" s="83">
        <v>14000</v>
      </c>
      <c r="I322" s="83">
        <v>14468.52</v>
      </c>
    </row>
    <row r="323" spans="1:9" s="88" customFormat="1" ht="23.25" customHeight="1">
      <c r="A323" s="87" t="s">
        <v>2116</v>
      </c>
      <c r="B323" s="87">
        <v>1315210921</v>
      </c>
      <c r="C323" s="87" t="s">
        <v>1602</v>
      </c>
      <c r="D323" s="89" t="s">
        <v>1044</v>
      </c>
      <c r="E323" s="83">
        <v>0</v>
      </c>
      <c r="F323" s="83"/>
      <c r="G323" s="83">
        <v>0</v>
      </c>
      <c r="H323" s="83">
        <v>0</v>
      </c>
      <c r="I323" s="83"/>
    </row>
    <row r="324" spans="1:9" s="88" customFormat="1" ht="20.25">
      <c r="A324" s="87" t="s">
        <v>2116</v>
      </c>
      <c r="B324" s="87">
        <v>1315211921</v>
      </c>
      <c r="C324" s="87" t="s">
        <v>1603</v>
      </c>
      <c r="D324" s="89" t="s">
        <v>1045</v>
      </c>
      <c r="E324" s="83">
        <v>360000</v>
      </c>
      <c r="F324" s="83">
        <v>383802.18</v>
      </c>
      <c r="G324" s="83">
        <v>390000</v>
      </c>
      <c r="H324" s="83">
        <v>430000</v>
      </c>
      <c r="I324" s="83">
        <v>429139.25</v>
      </c>
    </row>
    <row r="325" spans="1:9" s="88" customFormat="1" ht="23.25" customHeight="1">
      <c r="A325" s="87" t="s">
        <v>2116</v>
      </c>
      <c r="B325" s="87">
        <v>1315212921</v>
      </c>
      <c r="C325" s="87" t="s">
        <v>1604</v>
      </c>
      <c r="D325" s="89" t="s">
        <v>1046</v>
      </c>
      <c r="E325" s="83">
        <v>0</v>
      </c>
      <c r="F325" s="83"/>
      <c r="G325" s="83">
        <v>0</v>
      </c>
      <c r="H325" s="83">
        <v>0</v>
      </c>
      <c r="I325" s="83"/>
    </row>
    <row r="326" spans="1:9" s="88" customFormat="1" ht="20.25">
      <c r="A326" s="87" t="s">
        <v>2116</v>
      </c>
      <c r="B326" s="87">
        <v>1315214921</v>
      </c>
      <c r="C326" s="87" t="s">
        <v>1605</v>
      </c>
      <c r="D326" s="89" t="s">
        <v>13</v>
      </c>
      <c r="E326" s="83">
        <v>-6000</v>
      </c>
      <c r="F326" s="83">
        <v>0</v>
      </c>
      <c r="G326" s="83">
        <v>-6000</v>
      </c>
      <c r="H326" s="83">
        <v>-6000</v>
      </c>
      <c r="I326" s="83">
        <v>-8190</v>
      </c>
    </row>
    <row r="327" spans="1:9" s="88" customFormat="1" ht="20.25">
      <c r="A327" s="87" t="s">
        <v>2116</v>
      </c>
      <c r="B327" s="87">
        <v>1315215921</v>
      </c>
      <c r="C327" s="87" t="s">
        <v>1606</v>
      </c>
      <c r="D327" s="89" t="s">
        <v>2068</v>
      </c>
      <c r="E327" s="83">
        <v>4500</v>
      </c>
      <c r="F327" s="83">
        <v>3980.44</v>
      </c>
      <c r="G327" s="83">
        <v>4500</v>
      </c>
      <c r="H327" s="83">
        <v>5500</v>
      </c>
      <c r="I327" s="83">
        <v>4689</v>
      </c>
    </row>
    <row r="328" spans="1:9" s="88" customFormat="1" ht="20.25">
      <c r="A328" s="87" t="s">
        <v>2116</v>
      </c>
      <c r="B328" s="87">
        <v>1315216921</v>
      </c>
      <c r="C328" s="87" t="s">
        <v>1607</v>
      </c>
      <c r="D328" s="89" t="s">
        <v>1048</v>
      </c>
      <c r="E328" s="83">
        <v>10000</v>
      </c>
      <c r="F328" s="83">
        <v>10029.6</v>
      </c>
      <c r="G328" s="83">
        <v>10000</v>
      </c>
      <c r="H328" s="83">
        <v>10000</v>
      </c>
      <c r="I328" s="83">
        <v>10029.6</v>
      </c>
    </row>
    <row r="329" spans="1:9" s="88" customFormat="1" ht="20.25">
      <c r="A329" s="87" t="s">
        <v>2116</v>
      </c>
      <c r="B329" s="87">
        <v>1315217921</v>
      </c>
      <c r="C329" s="87" t="s">
        <v>1608</v>
      </c>
      <c r="D329" s="89" t="s">
        <v>1049</v>
      </c>
      <c r="E329" s="83">
        <v>6000</v>
      </c>
      <c r="F329" s="83">
        <v>3256.8</v>
      </c>
      <c r="G329" s="83">
        <v>3500</v>
      </c>
      <c r="H329" s="83">
        <v>6000</v>
      </c>
      <c r="I329" s="83">
        <v>5428</v>
      </c>
    </row>
    <row r="330" spans="1:9" s="88" customFormat="1" ht="20.25">
      <c r="A330" s="87" t="s">
        <v>2116</v>
      </c>
      <c r="B330" s="87">
        <v>1315218921</v>
      </c>
      <c r="C330" s="87" t="s">
        <v>1609</v>
      </c>
      <c r="D330" s="89" t="s">
        <v>1050</v>
      </c>
      <c r="E330" s="83">
        <v>4000</v>
      </c>
      <c r="F330" s="83">
        <v>4072</v>
      </c>
      <c r="G330" s="83">
        <v>4000</v>
      </c>
      <c r="H330" s="83">
        <v>0</v>
      </c>
      <c r="I330" s="83"/>
    </row>
    <row r="331" spans="1:9" s="88" customFormat="1" ht="20.25">
      <c r="A331" s="87" t="s">
        <v>2116</v>
      </c>
      <c r="B331" s="87">
        <v>1315219921</v>
      </c>
      <c r="C331" s="87" t="s">
        <v>1610</v>
      </c>
      <c r="D331" s="89" t="s">
        <v>1452</v>
      </c>
      <c r="E331" s="83">
        <v>28000</v>
      </c>
      <c r="F331" s="83">
        <v>20701</v>
      </c>
      <c r="G331" s="83">
        <v>20000</v>
      </c>
      <c r="H331" s="83">
        <v>8000</v>
      </c>
      <c r="I331" s="83">
        <v>6030.9</v>
      </c>
    </row>
    <row r="332" spans="1:9" s="88" customFormat="1" ht="20.25">
      <c r="A332" s="87" t="s">
        <v>2116</v>
      </c>
      <c r="B332" s="87">
        <v>1315220921</v>
      </c>
      <c r="C332" s="87" t="s">
        <v>1611</v>
      </c>
      <c r="D332" s="89" t="s">
        <v>1051</v>
      </c>
      <c r="E332" s="83">
        <v>5000</v>
      </c>
      <c r="F332" s="83">
        <v>6971.76</v>
      </c>
      <c r="G332" s="83">
        <v>5000</v>
      </c>
      <c r="H332" s="83">
        <v>0</v>
      </c>
      <c r="I332" s="83"/>
    </row>
    <row r="333" spans="1:9" s="88" customFormat="1" ht="20.25">
      <c r="A333" s="87"/>
      <c r="B333" s="87">
        <v>1315221920</v>
      </c>
      <c r="C333" s="87" t="s">
        <v>1436</v>
      </c>
      <c r="D333" s="89" t="s">
        <v>2168</v>
      </c>
      <c r="E333" s="83">
        <v>80000</v>
      </c>
      <c r="F333" s="83">
        <v>26681.29</v>
      </c>
      <c r="G333" s="83">
        <v>27000</v>
      </c>
      <c r="H333" s="83">
        <v>76000</v>
      </c>
      <c r="I333" s="83">
        <v>62891.58</v>
      </c>
    </row>
    <row r="334" spans="1:9" s="88" customFormat="1" ht="20.25">
      <c r="A334" s="87" t="s">
        <v>2116</v>
      </c>
      <c r="B334" s="87">
        <v>1315224921</v>
      </c>
      <c r="C334" s="87" t="s">
        <v>1612</v>
      </c>
      <c r="D334" s="89" t="s">
        <v>1053</v>
      </c>
      <c r="E334" s="83">
        <v>2000</v>
      </c>
      <c r="F334" s="83">
        <v>1474.21</v>
      </c>
      <c r="G334" s="83">
        <v>2000</v>
      </c>
      <c r="H334" s="83">
        <v>2000</v>
      </c>
      <c r="I334" s="83">
        <v>0</v>
      </c>
    </row>
    <row r="335" spans="1:9" s="88" customFormat="1" ht="20.25">
      <c r="A335" s="87" t="s">
        <v>2116</v>
      </c>
      <c r="B335" s="87">
        <v>1315225921</v>
      </c>
      <c r="C335" s="87" t="s">
        <v>1613</v>
      </c>
      <c r="D335" s="89" t="s">
        <v>1054</v>
      </c>
      <c r="E335" s="83">
        <v>20000</v>
      </c>
      <c r="F335" s="83">
        <v>27556.31</v>
      </c>
      <c r="G335" s="83">
        <v>20000</v>
      </c>
      <c r="H335" s="83">
        <v>20000</v>
      </c>
      <c r="I335" s="83">
        <v>18353.43</v>
      </c>
    </row>
    <row r="336" spans="1:9" s="88" customFormat="1" ht="20.25">
      <c r="A336" s="87" t="s">
        <v>2116</v>
      </c>
      <c r="B336" s="87">
        <v>1315233921</v>
      </c>
      <c r="C336" s="87" t="s">
        <v>1614</v>
      </c>
      <c r="D336" s="89" t="s">
        <v>1055</v>
      </c>
      <c r="E336" s="83">
        <v>9000</v>
      </c>
      <c r="F336" s="83">
        <v>0</v>
      </c>
      <c r="G336" s="83">
        <v>0</v>
      </c>
      <c r="H336" s="83">
        <v>0</v>
      </c>
      <c r="I336" s="83"/>
    </row>
    <row r="337" spans="1:9" s="88" customFormat="1" ht="23.25" customHeight="1">
      <c r="A337" s="87" t="s">
        <v>2116</v>
      </c>
      <c r="B337" s="87">
        <v>1315234921</v>
      </c>
      <c r="C337" s="87" t="s">
        <v>1615</v>
      </c>
      <c r="D337" s="89" t="s">
        <v>193</v>
      </c>
      <c r="E337" s="83">
        <v>0</v>
      </c>
      <c r="F337" s="83">
        <v>1687.69</v>
      </c>
      <c r="G337" s="83">
        <v>0</v>
      </c>
      <c r="H337" s="83">
        <v>0</v>
      </c>
      <c r="I337" s="83">
        <v>19.739999999999998</v>
      </c>
    </row>
    <row r="338" spans="1:9" s="88" customFormat="1" ht="20.25">
      <c r="A338" s="87" t="s">
        <v>2116</v>
      </c>
      <c r="B338" s="87">
        <v>1315237921</v>
      </c>
      <c r="C338" s="87" t="s">
        <v>1616</v>
      </c>
      <c r="D338" s="89" t="s">
        <v>1056</v>
      </c>
      <c r="E338" s="83">
        <v>120000</v>
      </c>
      <c r="F338" s="83">
        <v>99709.43</v>
      </c>
      <c r="G338" s="83">
        <v>120000</v>
      </c>
      <c r="H338" s="83">
        <v>109000</v>
      </c>
      <c r="I338" s="83">
        <v>108845.27</v>
      </c>
    </row>
    <row r="339" spans="1:9" s="88" customFormat="1" ht="20.25">
      <c r="A339" s="87" t="s">
        <v>2116</v>
      </c>
      <c r="B339" s="87">
        <v>1315241921</v>
      </c>
      <c r="C339" s="87" t="s">
        <v>1617</v>
      </c>
      <c r="D339" s="89" t="s">
        <v>1057</v>
      </c>
      <c r="E339" s="83">
        <v>750000</v>
      </c>
      <c r="F339" s="83">
        <v>833112.88</v>
      </c>
      <c r="G339" s="83">
        <v>900000</v>
      </c>
      <c r="H339" s="83">
        <v>846000</v>
      </c>
      <c r="I339" s="83">
        <v>883399.34</v>
      </c>
    </row>
    <row r="340" spans="1:9" s="88" customFormat="1" ht="20.25">
      <c r="A340" s="87" t="s">
        <v>2116</v>
      </c>
      <c r="B340" s="87">
        <v>1315242921</v>
      </c>
      <c r="C340" s="87" t="s">
        <v>1618</v>
      </c>
      <c r="D340" s="89" t="s">
        <v>1058</v>
      </c>
      <c r="E340" s="83">
        <v>1250000</v>
      </c>
      <c r="F340" s="83">
        <v>1388543.51</v>
      </c>
      <c r="G340" s="83">
        <v>1450000</v>
      </c>
      <c r="H340" s="83">
        <v>1400000</v>
      </c>
      <c r="I340" s="83">
        <v>1472320.93</v>
      </c>
    </row>
    <row r="341" spans="1:9" s="88" customFormat="1" ht="20.25">
      <c r="A341" s="87" t="s">
        <v>2116</v>
      </c>
      <c r="B341" s="87">
        <v>1315243921</v>
      </c>
      <c r="C341" s="87" t="s">
        <v>1619</v>
      </c>
      <c r="D341" s="89" t="s">
        <v>1706</v>
      </c>
      <c r="E341" s="83">
        <v>267000</v>
      </c>
      <c r="F341" s="83">
        <v>289774.3</v>
      </c>
      <c r="G341" s="83">
        <v>350000</v>
      </c>
      <c r="H341" s="83">
        <v>267000</v>
      </c>
      <c r="I341" s="83">
        <v>271505.78999999998</v>
      </c>
    </row>
    <row r="342" spans="1:9" s="88" customFormat="1" ht="20.25">
      <c r="A342" s="87" t="s">
        <v>2116</v>
      </c>
      <c r="B342" s="87">
        <v>1315244921</v>
      </c>
      <c r="C342" s="87" t="s">
        <v>1620</v>
      </c>
      <c r="D342" s="89" t="s">
        <v>1059</v>
      </c>
      <c r="E342" s="83">
        <v>60000</v>
      </c>
      <c r="F342" s="83">
        <v>63766.19</v>
      </c>
      <c r="G342" s="83">
        <v>65000</v>
      </c>
      <c r="H342" s="83">
        <v>73000</v>
      </c>
      <c r="I342" s="83">
        <v>72336.59</v>
      </c>
    </row>
    <row r="343" spans="1:9" s="88" customFormat="1" ht="20.25">
      <c r="A343" s="87" t="s">
        <v>2116</v>
      </c>
      <c r="B343" s="87">
        <v>1315245921</v>
      </c>
      <c r="C343" s="87" t="s">
        <v>1621</v>
      </c>
      <c r="D343" s="89" t="s">
        <v>1060</v>
      </c>
      <c r="E343" s="83">
        <v>24000</v>
      </c>
      <c r="F343" s="83">
        <v>50991.83</v>
      </c>
      <c r="G343" s="83">
        <v>50000</v>
      </c>
      <c r="H343" s="83">
        <v>32000</v>
      </c>
      <c r="I343" s="83">
        <v>34537.230000000003</v>
      </c>
    </row>
    <row r="344" spans="1:9" s="88" customFormat="1" ht="20.25">
      <c r="A344" s="87" t="s">
        <v>2116</v>
      </c>
      <c r="B344" s="87">
        <v>1315246921</v>
      </c>
      <c r="C344" s="87" t="s">
        <v>1622</v>
      </c>
      <c r="D344" s="89" t="s">
        <v>1061</v>
      </c>
      <c r="E344" s="83">
        <v>37000</v>
      </c>
      <c r="F344" s="83">
        <v>86128.21</v>
      </c>
      <c r="G344" s="83">
        <v>90000</v>
      </c>
      <c r="H344" s="83">
        <v>55000</v>
      </c>
      <c r="I344" s="83">
        <v>56511.42</v>
      </c>
    </row>
    <row r="345" spans="1:9" s="88" customFormat="1" ht="20.25">
      <c r="A345" s="87" t="s">
        <v>2116</v>
      </c>
      <c r="B345" s="87">
        <v>1315247921</v>
      </c>
      <c r="C345" s="87" t="s">
        <v>1623</v>
      </c>
      <c r="D345" s="89" t="s">
        <v>194</v>
      </c>
      <c r="E345" s="83">
        <v>250000</v>
      </c>
      <c r="F345" s="83">
        <v>288877.13</v>
      </c>
      <c r="G345" s="83">
        <v>300000</v>
      </c>
      <c r="H345" s="83">
        <v>288000</v>
      </c>
      <c r="I345" s="83">
        <v>300938.25</v>
      </c>
    </row>
    <row r="346" spans="1:9" s="88" customFormat="1" ht="20.25">
      <c r="A346" s="87" t="s">
        <v>2116</v>
      </c>
      <c r="B346" s="87">
        <v>1315250921</v>
      </c>
      <c r="C346" s="87" t="s">
        <v>1624</v>
      </c>
      <c r="D346" s="89" t="s">
        <v>2546</v>
      </c>
      <c r="E346" s="83">
        <v>20000</v>
      </c>
      <c r="F346" s="83">
        <v>22587.79</v>
      </c>
      <c r="G346" s="83">
        <v>25000</v>
      </c>
      <c r="H346" s="83">
        <v>8000</v>
      </c>
      <c r="I346" s="83">
        <v>8427.7999999999993</v>
      </c>
    </row>
    <row r="347" spans="1:9" s="88" customFormat="1" ht="23.25" customHeight="1">
      <c r="A347" s="87" t="s">
        <v>2116</v>
      </c>
      <c r="B347" s="87">
        <v>1315253921</v>
      </c>
      <c r="C347" s="87" t="s">
        <v>1625</v>
      </c>
      <c r="D347" s="89" t="s">
        <v>1063</v>
      </c>
      <c r="E347" s="83">
        <v>0</v>
      </c>
      <c r="F347" s="83"/>
      <c r="G347" s="83">
        <v>0</v>
      </c>
      <c r="H347" s="83">
        <v>0</v>
      </c>
      <c r="I347" s="83"/>
    </row>
    <row r="348" spans="1:9" s="88" customFormat="1" ht="20.25">
      <c r="A348" s="87" t="s">
        <v>2116</v>
      </c>
      <c r="B348" s="87">
        <v>1315259921</v>
      </c>
      <c r="C348" s="87" t="s">
        <v>1626</v>
      </c>
      <c r="D348" s="89" t="s">
        <v>1064</v>
      </c>
      <c r="E348" s="83">
        <v>0</v>
      </c>
      <c r="F348" s="83"/>
      <c r="G348" s="83">
        <v>0</v>
      </c>
      <c r="H348" s="83">
        <v>0</v>
      </c>
      <c r="I348" s="83"/>
    </row>
    <row r="349" spans="1:9" s="88" customFormat="1" ht="20.25">
      <c r="A349" s="87" t="s">
        <v>2116</v>
      </c>
      <c r="B349" s="87">
        <v>1315271921</v>
      </c>
      <c r="C349" s="87" t="s">
        <v>1627</v>
      </c>
      <c r="D349" s="89" t="s">
        <v>2069</v>
      </c>
      <c r="E349" s="83">
        <v>116000</v>
      </c>
      <c r="F349" s="83">
        <v>121441.07</v>
      </c>
      <c r="G349" s="83">
        <v>122000</v>
      </c>
      <c r="H349" s="83">
        <v>132000</v>
      </c>
      <c r="I349" s="83">
        <v>134213.47</v>
      </c>
    </row>
    <row r="350" spans="1:9" s="88" customFormat="1" ht="20.25">
      <c r="A350" s="87" t="s">
        <v>2116</v>
      </c>
      <c r="B350" s="87">
        <v>1315272921</v>
      </c>
      <c r="C350" s="87" t="s">
        <v>1723</v>
      </c>
      <c r="D350" s="89" t="s">
        <v>1722</v>
      </c>
      <c r="E350" s="83">
        <v>28000</v>
      </c>
      <c r="F350" s="83">
        <v>35920.959999999999</v>
      </c>
      <c r="G350" s="83">
        <v>36000</v>
      </c>
      <c r="H350" s="83">
        <v>30000</v>
      </c>
      <c r="I350" s="83">
        <v>30694.37</v>
      </c>
    </row>
    <row r="351" spans="1:9" s="88" customFormat="1" ht="20.25">
      <c r="A351" s="87" t="s">
        <v>2116</v>
      </c>
      <c r="B351" s="87">
        <v>1315285921</v>
      </c>
      <c r="C351" s="87" t="s">
        <v>1628</v>
      </c>
      <c r="D351" s="89" t="s">
        <v>1065</v>
      </c>
      <c r="E351" s="83">
        <v>265000</v>
      </c>
      <c r="F351" s="83">
        <v>262444.03000000003</v>
      </c>
      <c r="G351" s="83">
        <v>300000</v>
      </c>
      <c r="H351" s="83">
        <v>309000</v>
      </c>
      <c r="I351" s="83">
        <v>308644.86</v>
      </c>
    </row>
    <row r="352" spans="1:9" s="88" customFormat="1" ht="20.25">
      <c r="A352" s="87" t="s">
        <v>2116</v>
      </c>
      <c r="B352" s="87">
        <v>1315293921</v>
      </c>
      <c r="C352" s="87" t="s">
        <v>1629</v>
      </c>
      <c r="D352" s="89" t="s">
        <v>1066</v>
      </c>
      <c r="E352" s="83">
        <v>175000</v>
      </c>
      <c r="F352" s="83">
        <v>174844</v>
      </c>
      <c r="G352" s="83">
        <v>175000</v>
      </c>
      <c r="H352" s="83">
        <v>113000</v>
      </c>
      <c r="I352" s="83">
        <v>113296.86</v>
      </c>
    </row>
    <row r="353" spans="1:9" s="88" customFormat="1" ht="20.25">
      <c r="A353" s="87" t="s">
        <v>2116</v>
      </c>
      <c r="B353" s="87">
        <v>1315294921</v>
      </c>
      <c r="C353" s="87" t="s">
        <v>1709</v>
      </c>
      <c r="D353" s="89" t="s">
        <v>1707</v>
      </c>
      <c r="E353" s="83">
        <v>25000</v>
      </c>
      <c r="F353" s="83">
        <v>19894.259999999998</v>
      </c>
      <c r="G353" s="83">
        <v>25000</v>
      </c>
      <c r="H353" s="83">
        <v>27000</v>
      </c>
      <c r="I353" s="83">
        <v>27138.3</v>
      </c>
    </row>
    <row r="354" spans="1:9" s="88" customFormat="1" ht="20.25">
      <c r="A354" s="87" t="s">
        <v>2116</v>
      </c>
      <c r="B354" s="87">
        <v>1315295921</v>
      </c>
      <c r="C354" s="87" t="s">
        <v>1710</v>
      </c>
      <c r="D354" s="89" t="s">
        <v>1708</v>
      </c>
      <c r="E354" s="83">
        <v>45000</v>
      </c>
      <c r="F354" s="83">
        <v>7283.2</v>
      </c>
      <c r="G354" s="83">
        <v>45000</v>
      </c>
      <c r="H354" s="83">
        <v>54000</v>
      </c>
      <c r="I354" s="83">
        <v>91187.199999999997</v>
      </c>
    </row>
    <row r="355" spans="1:9" s="88" customFormat="1" ht="20.25">
      <c r="A355" s="87"/>
      <c r="B355" s="87">
        <v>1315248921</v>
      </c>
      <c r="C355" s="87" t="s">
        <v>2220</v>
      </c>
      <c r="D355" s="89" t="s">
        <v>2221</v>
      </c>
      <c r="E355" s="83">
        <v>67000</v>
      </c>
      <c r="F355" s="83">
        <v>70972.929999999993</v>
      </c>
      <c r="G355" s="83">
        <v>72000</v>
      </c>
      <c r="H355" s="83">
        <v>75000</v>
      </c>
      <c r="I355" s="83">
        <v>76065.52</v>
      </c>
    </row>
    <row r="356" spans="1:9" s="88" customFormat="1" ht="23.25" customHeight="1">
      <c r="A356" s="87" t="s">
        <v>2116</v>
      </c>
      <c r="B356" s="87">
        <v>1315296921</v>
      </c>
      <c r="C356" s="87" t="s">
        <v>1711</v>
      </c>
      <c r="D356" s="89" t="s">
        <v>35</v>
      </c>
      <c r="E356" s="83">
        <v>0</v>
      </c>
      <c r="F356" s="83">
        <v>58464.51</v>
      </c>
      <c r="G356" s="83">
        <v>2000</v>
      </c>
      <c r="H356" s="83">
        <v>0</v>
      </c>
      <c r="I356" s="83"/>
    </row>
    <row r="357" spans="1:9" s="105" customFormat="1" ht="20.25">
      <c r="A357" s="103" t="s">
        <v>2116</v>
      </c>
      <c r="B357" s="100"/>
      <c r="C357" s="100"/>
      <c r="D357" s="144" t="s">
        <v>32</v>
      </c>
      <c r="E357" s="17">
        <v>10625000</v>
      </c>
      <c r="F357" s="17">
        <v>10877677.32</v>
      </c>
      <c r="G357" s="17">
        <v>11452000</v>
      </c>
      <c r="H357" s="17">
        <v>11996000</v>
      </c>
      <c r="I357" s="17">
        <v>12200326.699999997</v>
      </c>
    </row>
    <row r="358" spans="1:9" s="94" customFormat="1" ht="20.25">
      <c r="A358" s="95" t="s">
        <v>2116</v>
      </c>
      <c r="B358" s="95"/>
      <c r="C358" s="109"/>
      <c r="D358" s="96"/>
      <c r="E358" s="21"/>
      <c r="F358" s="21"/>
      <c r="G358" s="21"/>
      <c r="H358" s="21"/>
      <c r="I358" s="21"/>
    </row>
    <row r="359" spans="1:9" s="108" customFormat="1" ht="20.25">
      <c r="A359" s="106" t="s">
        <v>2116</v>
      </c>
      <c r="B359" s="106"/>
      <c r="C359" s="87"/>
      <c r="D359" s="107" t="s">
        <v>2009</v>
      </c>
      <c r="E359" s="20"/>
      <c r="F359" s="20"/>
      <c r="G359" s="20"/>
      <c r="H359" s="20"/>
      <c r="I359" s="20"/>
    </row>
    <row r="360" spans="1:9" s="88" customFormat="1" ht="23.25" customHeight="1">
      <c r="A360" s="87" t="s">
        <v>2116</v>
      </c>
      <c r="B360" s="87">
        <v>1312310922</v>
      </c>
      <c r="C360" s="87" t="s">
        <v>1630</v>
      </c>
      <c r="D360" s="89" t="s">
        <v>2062</v>
      </c>
      <c r="E360" s="83">
        <v>0</v>
      </c>
      <c r="F360" s="83">
        <v>1504.64</v>
      </c>
      <c r="G360" s="83">
        <v>0</v>
      </c>
      <c r="H360" s="83">
        <v>0</v>
      </c>
      <c r="I360" s="83"/>
    </row>
    <row r="361" spans="1:9" s="88" customFormat="1" ht="20.25">
      <c r="A361" s="87" t="s">
        <v>2116</v>
      </c>
      <c r="B361" s="87">
        <v>1313311922</v>
      </c>
      <c r="C361" s="87" t="s">
        <v>1724</v>
      </c>
      <c r="D361" s="89" t="s">
        <v>1037</v>
      </c>
      <c r="E361" s="83">
        <v>0</v>
      </c>
      <c r="F361" s="83"/>
      <c r="G361" s="83">
        <v>0</v>
      </c>
      <c r="H361" s="83">
        <v>0</v>
      </c>
      <c r="I361" s="83"/>
    </row>
    <row r="362" spans="1:9" s="88" customFormat="1" ht="20.25">
      <c r="A362" s="87" t="s">
        <v>2116</v>
      </c>
      <c r="B362" s="87">
        <v>1314000922</v>
      </c>
      <c r="C362" s="87" t="s">
        <v>187</v>
      </c>
      <c r="D362" s="89" t="s">
        <v>1425</v>
      </c>
      <c r="E362" s="83">
        <v>1492000</v>
      </c>
      <c r="F362" s="83">
        <v>1443002.46</v>
      </c>
      <c r="G362" s="83">
        <v>1250000</v>
      </c>
      <c r="H362" s="83">
        <v>1617000</v>
      </c>
      <c r="I362" s="83">
        <v>1624795.37</v>
      </c>
    </row>
    <row r="363" spans="1:9" s="88" customFormat="1" ht="20.25">
      <c r="A363" s="87" t="s">
        <v>2116</v>
      </c>
      <c r="B363" s="87">
        <v>1314001922</v>
      </c>
      <c r="C363" s="87" t="s">
        <v>1631</v>
      </c>
      <c r="D363" s="89" t="s">
        <v>1423</v>
      </c>
      <c r="E363" s="83">
        <v>520000</v>
      </c>
      <c r="F363" s="83">
        <v>490670.57</v>
      </c>
      <c r="G363" s="83">
        <v>500000</v>
      </c>
      <c r="H363" s="83">
        <v>512000</v>
      </c>
      <c r="I363" s="83">
        <v>512315</v>
      </c>
    </row>
    <row r="364" spans="1:9" s="88" customFormat="1" ht="20.25">
      <c r="A364" s="87" t="s">
        <v>2116</v>
      </c>
      <c r="B364" s="87">
        <v>1314002922</v>
      </c>
      <c r="C364" s="87" t="s">
        <v>1731</v>
      </c>
      <c r="D364" s="89" t="s">
        <v>111</v>
      </c>
      <c r="E364" s="83">
        <v>0</v>
      </c>
      <c r="F364" s="83"/>
      <c r="G364" s="83">
        <v>0</v>
      </c>
      <c r="H364" s="83">
        <v>0</v>
      </c>
      <c r="I364" s="83"/>
    </row>
    <row r="365" spans="1:9" s="88" customFormat="1" ht="20.25">
      <c r="A365" s="87"/>
      <c r="B365" s="87">
        <v>1314003922</v>
      </c>
      <c r="C365" s="87" t="s">
        <v>2602</v>
      </c>
      <c r="D365" s="89" t="s">
        <v>2600</v>
      </c>
      <c r="E365" s="83">
        <v>20000</v>
      </c>
      <c r="F365" s="83">
        <v>0</v>
      </c>
      <c r="G365" s="83">
        <v>20000</v>
      </c>
      <c r="H365" s="83"/>
      <c r="I365" s="83"/>
    </row>
    <row r="366" spans="1:9" s="88" customFormat="1" ht="20.25">
      <c r="A366" s="87" t="s">
        <v>2116</v>
      </c>
      <c r="B366" s="87">
        <v>1314008922</v>
      </c>
      <c r="C366" s="87" t="s">
        <v>1712</v>
      </c>
      <c r="D366" s="89" t="s">
        <v>1039</v>
      </c>
      <c r="E366" s="83">
        <v>16000</v>
      </c>
      <c r="F366" s="83">
        <v>2644.8</v>
      </c>
      <c r="G366" s="83">
        <v>16000</v>
      </c>
      <c r="H366" s="83">
        <v>27000</v>
      </c>
      <c r="I366" s="83">
        <v>33351.199999999997</v>
      </c>
    </row>
    <row r="367" spans="1:9" s="88" customFormat="1" ht="23.25" customHeight="1">
      <c r="A367" s="87" t="s">
        <v>2116</v>
      </c>
      <c r="B367" s="87">
        <v>1315178922</v>
      </c>
      <c r="C367" s="87" t="s">
        <v>1632</v>
      </c>
      <c r="D367" s="89" t="s">
        <v>1041</v>
      </c>
      <c r="E367" s="83">
        <v>0</v>
      </c>
      <c r="F367" s="83"/>
      <c r="G367" s="83">
        <v>0</v>
      </c>
      <c r="H367" s="83">
        <v>0</v>
      </c>
      <c r="I367" s="83"/>
    </row>
    <row r="368" spans="1:9" s="88" customFormat="1" ht="20.25">
      <c r="A368" s="87" t="s">
        <v>2116</v>
      </c>
      <c r="B368" s="87">
        <v>1315179922</v>
      </c>
      <c r="C368" s="87" t="s">
        <v>1633</v>
      </c>
      <c r="D368" s="89" t="s">
        <v>1042</v>
      </c>
      <c r="E368" s="83">
        <v>0</v>
      </c>
      <c r="F368" s="83"/>
      <c r="G368" s="83">
        <v>0</v>
      </c>
      <c r="H368" s="83">
        <v>0</v>
      </c>
      <c r="I368" s="83"/>
    </row>
    <row r="369" spans="1:9" s="88" customFormat="1" ht="20.25">
      <c r="A369" s="87" t="s">
        <v>2116</v>
      </c>
      <c r="B369" s="87">
        <v>1315200922</v>
      </c>
      <c r="C369" s="87" t="s">
        <v>1634</v>
      </c>
      <c r="D369" s="89" t="s">
        <v>11</v>
      </c>
      <c r="E369" s="83">
        <v>4200000</v>
      </c>
      <c r="F369" s="83">
        <v>4309336.04</v>
      </c>
      <c r="G369" s="83">
        <v>4500000</v>
      </c>
      <c r="H369" s="83">
        <v>4200000</v>
      </c>
      <c r="I369" s="83">
        <v>4200492.08</v>
      </c>
    </row>
    <row r="370" spans="1:9" s="88" customFormat="1" ht="20.25">
      <c r="A370" s="87" t="s">
        <v>2116</v>
      </c>
      <c r="B370" s="87">
        <v>1315201922</v>
      </c>
      <c r="C370" s="87" t="s">
        <v>1635</v>
      </c>
      <c r="D370" s="89" t="s">
        <v>1047</v>
      </c>
      <c r="E370" s="83">
        <v>155000</v>
      </c>
      <c r="F370" s="83">
        <v>142744.19</v>
      </c>
      <c r="G370" s="83">
        <v>155000</v>
      </c>
      <c r="H370" s="83">
        <v>136000</v>
      </c>
      <c r="I370" s="83">
        <v>136811.07</v>
      </c>
    </row>
    <row r="371" spans="1:9" s="88" customFormat="1" ht="20.25">
      <c r="A371" s="87" t="s">
        <v>2116</v>
      </c>
      <c r="B371" s="87">
        <v>1315233920</v>
      </c>
      <c r="C371" s="87" t="s">
        <v>192</v>
      </c>
      <c r="D371" s="89" t="s">
        <v>1055</v>
      </c>
      <c r="E371" s="83">
        <v>2000</v>
      </c>
      <c r="F371" s="83">
        <v>-0.18</v>
      </c>
      <c r="G371" s="83">
        <v>2000</v>
      </c>
      <c r="H371" s="83">
        <v>2000</v>
      </c>
      <c r="I371" s="83">
        <v>1382.53</v>
      </c>
    </row>
    <row r="372" spans="1:9" s="88" customFormat="1" ht="23.25" customHeight="1">
      <c r="A372" s="87" t="s">
        <v>2116</v>
      </c>
      <c r="B372" s="87">
        <v>1315203922</v>
      </c>
      <c r="C372" s="87" t="s">
        <v>1636</v>
      </c>
      <c r="D372" s="89" t="s">
        <v>1043</v>
      </c>
      <c r="E372" s="83">
        <v>0</v>
      </c>
      <c r="F372" s="83"/>
      <c r="G372" s="83">
        <v>0</v>
      </c>
      <c r="H372" s="83">
        <v>0</v>
      </c>
      <c r="I372" s="83"/>
    </row>
    <row r="373" spans="1:9" s="88" customFormat="1" ht="20.25">
      <c r="A373" s="87" t="s">
        <v>2116</v>
      </c>
      <c r="B373" s="87">
        <v>1315204922</v>
      </c>
      <c r="C373" s="87" t="s">
        <v>1637</v>
      </c>
      <c r="D373" s="89" t="s">
        <v>1703</v>
      </c>
      <c r="E373" s="83">
        <v>11000</v>
      </c>
      <c r="F373" s="83">
        <v>1742.4</v>
      </c>
      <c r="G373" s="83">
        <v>11000</v>
      </c>
      <c r="H373" s="83">
        <v>15000</v>
      </c>
      <c r="I373" s="83">
        <v>18391.2</v>
      </c>
    </row>
    <row r="374" spans="1:9" s="88" customFormat="1" ht="23.25" customHeight="1">
      <c r="A374" s="87" t="s">
        <v>2116</v>
      </c>
      <c r="B374" s="87">
        <v>1315206922</v>
      </c>
      <c r="C374" s="87" t="s">
        <v>1638</v>
      </c>
      <c r="D374" s="89" t="s">
        <v>12</v>
      </c>
      <c r="E374" s="83">
        <v>0</v>
      </c>
      <c r="F374" s="83"/>
      <c r="G374" s="83">
        <v>0</v>
      </c>
      <c r="H374" s="83">
        <v>0</v>
      </c>
      <c r="I374" s="83"/>
    </row>
    <row r="375" spans="1:9" s="88" customFormat="1" ht="23.25" customHeight="1">
      <c r="A375" s="87" t="s">
        <v>2116</v>
      </c>
      <c r="B375" s="87">
        <v>1315207922</v>
      </c>
      <c r="C375" s="87" t="s">
        <v>1639</v>
      </c>
      <c r="D375" s="89" t="s">
        <v>1704</v>
      </c>
      <c r="E375" s="83">
        <v>0</v>
      </c>
      <c r="F375" s="83"/>
      <c r="G375" s="83">
        <v>0</v>
      </c>
      <c r="H375" s="83">
        <v>0</v>
      </c>
      <c r="I375" s="83"/>
    </row>
    <row r="376" spans="1:9" s="88" customFormat="1" ht="23.25" customHeight="1">
      <c r="A376" s="87" t="s">
        <v>2116</v>
      </c>
      <c r="B376" s="87">
        <v>1315208922</v>
      </c>
      <c r="C376" s="87" t="s">
        <v>1640</v>
      </c>
      <c r="D376" s="89" t="s">
        <v>112</v>
      </c>
      <c r="E376" s="83">
        <v>0</v>
      </c>
      <c r="F376" s="83"/>
      <c r="G376" s="83">
        <v>0</v>
      </c>
      <c r="H376" s="83">
        <v>0</v>
      </c>
      <c r="I376" s="83"/>
    </row>
    <row r="377" spans="1:9" s="88" customFormat="1" ht="20.25">
      <c r="A377" s="87" t="s">
        <v>2116</v>
      </c>
      <c r="B377" s="87">
        <v>1315209922</v>
      </c>
      <c r="C377" s="87" t="s">
        <v>1725</v>
      </c>
      <c r="D377" s="89" t="s">
        <v>1721</v>
      </c>
      <c r="E377" s="83">
        <v>0</v>
      </c>
      <c r="F377" s="83">
        <v>28354.400000000001</v>
      </c>
      <c r="G377" s="83">
        <v>0</v>
      </c>
      <c r="H377" s="83">
        <v>0</v>
      </c>
      <c r="I377" s="83">
        <v>62.02</v>
      </c>
    </row>
    <row r="378" spans="1:9" s="88" customFormat="1" ht="23.25" customHeight="1">
      <c r="A378" s="87" t="s">
        <v>2116</v>
      </c>
      <c r="B378" s="87">
        <v>1315210922</v>
      </c>
      <c r="C378" s="87" t="s">
        <v>1641</v>
      </c>
      <c r="D378" s="89" t="s">
        <v>1044</v>
      </c>
      <c r="E378" s="83">
        <v>0</v>
      </c>
      <c r="F378" s="83"/>
      <c r="G378" s="83">
        <v>0</v>
      </c>
      <c r="H378" s="83">
        <v>0</v>
      </c>
      <c r="I378" s="83"/>
    </row>
    <row r="379" spans="1:9" s="88" customFormat="1" ht="20.25">
      <c r="A379" s="87" t="s">
        <v>2116</v>
      </c>
      <c r="B379" s="87">
        <v>1315211922</v>
      </c>
      <c r="C379" s="87" t="s">
        <v>1642</v>
      </c>
      <c r="D379" s="89" t="s">
        <v>1045</v>
      </c>
      <c r="E379" s="83">
        <v>280000</v>
      </c>
      <c r="F379" s="83">
        <v>318631.25</v>
      </c>
      <c r="G379" s="83">
        <v>320000</v>
      </c>
      <c r="H379" s="83">
        <v>298000</v>
      </c>
      <c r="I379" s="83">
        <v>299050.81</v>
      </c>
    </row>
    <row r="380" spans="1:9" s="88" customFormat="1" ht="23.25" customHeight="1">
      <c r="A380" s="87" t="s">
        <v>2116</v>
      </c>
      <c r="B380" s="87">
        <v>1315212922</v>
      </c>
      <c r="C380" s="87" t="s">
        <v>1643</v>
      </c>
      <c r="D380" s="89" t="s">
        <v>1046</v>
      </c>
      <c r="E380" s="83">
        <v>0</v>
      </c>
      <c r="F380" s="83"/>
      <c r="G380" s="83">
        <v>0</v>
      </c>
      <c r="H380" s="83">
        <v>0</v>
      </c>
      <c r="I380" s="83"/>
    </row>
    <row r="381" spans="1:9" s="88" customFormat="1" ht="20.25">
      <c r="A381" s="87" t="s">
        <v>2116</v>
      </c>
      <c r="B381" s="87">
        <v>1315214922</v>
      </c>
      <c r="C381" s="87" t="s">
        <v>1644</v>
      </c>
      <c r="D381" s="89" t="s">
        <v>13</v>
      </c>
      <c r="E381" s="83">
        <v>-10000</v>
      </c>
      <c r="F381" s="83">
        <v>0</v>
      </c>
      <c r="G381" s="83">
        <v>-10000</v>
      </c>
      <c r="H381" s="83">
        <v>-10000</v>
      </c>
      <c r="I381" s="83">
        <v>-10282.5</v>
      </c>
    </row>
    <row r="382" spans="1:9" s="88" customFormat="1" ht="20.25">
      <c r="A382" s="87" t="s">
        <v>2116</v>
      </c>
      <c r="B382" s="87">
        <v>1315215922</v>
      </c>
      <c r="C382" s="87" t="s">
        <v>1645</v>
      </c>
      <c r="D382" s="89" t="s">
        <v>2068</v>
      </c>
      <c r="E382" s="83">
        <v>5000</v>
      </c>
      <c r="F382" s="83">
        <v>3605.32</v>
      </c>
      <c r="G382" s="83">
        <v>5000</v>
      </c>
      <c r="H382" s="83">
        <v>5000</v>
      </c>
      <c r="I382" s="83">
        <v>3917.92</v>
      </c>
    </row>
    <row r="383" spans="1:9" s="88" customFormat="1" ht="20.25">
      <c r="A383" s="87" t="s">
        <v>2116</v>
      </c>
      <c r="B383" s="87">
        <v>1315216922</v>
      </c>
      <c r="C383" s="87" t="s">
        <v>1646</v>
      </c>
      <c r="D383" s="89" t="s">
        <v>1048</v>
      </c>
      <c r="E383" s="83">
        <v>10000</v>
      </c>
      <c r="F383" s="83">
        <v>10029.6</v>
      </c>
      <c r="G383" s="83">
        <v>10000</v>
      </c>
      <c r="H383" s="83">
        <v>10000</v>
      </c>
      <c r="I383" s="83">
        <v>10029.6</v>
      </c>
    </row>
    <row r="384" spans="1:9" s="88" customFormat="1" ht="20.25">
      <c r="A384" s="87" t="s">
        <v>2116</v>
      </c>
      <c r="B384" s="87">
        <v>1315217922</v>
      </c>
      <c r="C384" s="87" t="s">
        <v>1647</v>
      </c>
      <c r="D384" s="89" t="s">
        <v>1049</v>
      </c>
      <c r="E384" s="83">
        <v>5000</v>
      </c>
      <c r="F384" s="83">
        <v>3256.8</v>
      </c>
      <c r="G384" s="83">
        <v>3500</v>
      </c>
      <c r="H384" s="83">
        <v>5000</v>
      </c>
      <c r="I384" s="83">
        <v>3256.8</v>
      </c>
    </row>
    <row r="385" spans="1:9" s="88" customFormat="1" ht="23.25" customHeight="1">
      <c r="A385" s="87" t="s">
        <v>2116</v>
      </c>
      <c r="B385" s="87">
        <v>1315218922</v>
      </c>
      <c r="C385" s="87" t="s">
        <v>1648</v>
      </c>
      <c r="D385" s="89" t="s">
        <v>1050</v>
      </c>
      <c r="E385" s="83">
        <v>0</v>
      </c>
      <c r="F385" s="83"/>
      <c r="G385" s="83">
        <v>0</v>
      </c>
      <c r="H385" s="83">
        <v>0</v>
      </c>
      <c r="I385" s="83"/>
    </row>
    <row r="386" spans="1:9" s="88" customFormat="1" ht="20.25">
      <c r="A386" s="87" t="s">
        <v>2116</v>
      </c>
      <c r="B386" s="87">
        <v>1315219922</v>
      </c>
      <c r="C386" s="87" t="s">
        <v>1649</v>
      </c>
      <c r="D386" s="89" t="s">
        <v>1452</v>
      </c>
      <c r="E386" s="83">
        <v>0</v>
      </c>
      <c r="F386" s="83">
        <v>27345.75</v>
      </c>
      <c r="G386" s="83">
        <v>0</v>
      </c>
      <c r="H386" s="83">
        <v>6000</v>
      </c>
      <c r="I386" s="83">
        <v>6030.15</v>
      </c>
    </row>
    <row r="387" spans="1:9" s="88" customFormat="1" ht="20.25">
      <c r="A387" s="87" t="s">
        <v>2116</v>
      </c>
      <c r="B387" s="87">
        <v>1315220922</v>
      </c>
      <c r="C387" s="87" t="s">
        <v>1650</v>
      </c>
      <c r="D387" s="89" t="s">
        <v>1051</v>
      </c>
      <c r="E387" s="83">
        <v>0</v>
      </c>
      <c r="F387" s="83"/>
      <c r="G387" s="83">
        <v>0</v>
      </c>
      <c r="H387" s="83">
        <v>0</v>
      </c>
      <c r="I387" s="83"/>
    </row>
    <row r="388" spans="1:9" s="88" customFormat="1" ht="23.25" customHeight="1">
      <c r="A388" s="87" t="s">
        <v>2116</v>
      </c>
      <c r="B388" s="87">
        <v>1315222922</v>
      </c>
      <c r="C388" s="87" t="s">
        <v>1651</v>
      </c>
      <c r="D388" s="89" t="s">
        <v>1052</v>
      </c>
      <c r="E388" s="83">
        <v>0</v>
      </c>
      <c r="F388" s="83"/>
      <c r="G388" s="83">
        <v>0</v>
      </c>
      <c r="H388" s="83">
        <v>0</v>
      </c>
      <c r="I388" s="83"/>
    </row>
    <row r="389" spans="1:9" s="88" customFormat="1" ht="23.25" customHeight="1">
      <c r="A389" s="87" t="s">
        <v>2116</v>
      </c>
      <c r="B389" s="87">
        <v>1315223922</v>
      </c>
      <c r="C389" s="87" t="s">
        <v>1652</v>
      </c>
      <c r="D389" s="89" t="s">
        <v>1460</v>
      </c>
      <c r="E389" s="83">
        <v>0</v>
      </c>
      <c r="F389" s="83"/>
      <c r="G389" s="83">
        <v>0</v>
      </c>
      <c r="H389" s="83">
        <v>0</v>
      </c>
      <c r="I389" s="83"/>
    </row>
    <row r="390" spans="1:9" s="88" customFormat="1" ht="20.25">
      <c r="A390" s="87" t="s">
        <v>2116</v>
      </c>
      <c r="B390" s="87">
        <v>1315224922</v>
      </c>
      <c r="C390" s="87" t="s">
        <v>1653</v>
      </c>
      <c r="D390" s="89" t="s">
        <v>1053</v>
      </c>
      <c r="E390" s="83">
        <v>0</v>
      </c>
      <c r="F390" s="83">
        <v>1301.3699999999999</v>
      </c>
      <c r="G390" s="83">
        <v>0</v>
      </c>
      <c r="H390" s="83">
        <v>0</v>
      </c>
      <c r="I390" s="83"/>
    </row>
    <row r="391" spans="1:9" s="88" customFormat="1" ht="20.25">
      <c r="A391" s="87" t="s">
        <v>2116</v>
      </c>
      <c r="B391" s="87">
        <v>1315225922</v>
      </c>
      <c r="C391" s="87" t="s">
        <v>1654</v>
      </c>
      <c r="D391" s="89" t="s">
        <v>1054</v>
      </c>
      <c r="E391" s="83">
        <v>15000</v>
      </c>
      <c r="F391" s="83">
        <v>26349.25</v>
      </c>
      <c r="G391" s="83">
        <v>27000</v>
      </c>
      <c r="H391" s="83">
        <v>15000</v>
      </c>
      <c r="I391" s="83">
        <v>14133.61</v>
      </c>
    </row>
    <row r="392" spans="1:9" s="88" customFormat="1" ht="20.25">
      <c r="A392" s="87" t="s">
        <v>2116</v>
      </c>
      <c r="B392" s="87">
        <v>1315237922</v>
      </c>
      <c r="C392" s="87" t="s">
        <v>1655</v>
      </c>
      <c r="D392" s="89" t="s">
        <v>1056</v>
      </c>
      <c r="E392" s="83">
        <v>50000</v>
      </c>
      <c r="F392" s="83">
        <v>44052.38</v>
      </c>
      <c r="G392" s="83">
        <v>50000</v>
      </c>
      <c r="H392" s="83">
        <v>46000</v>
      </c>
      <c r="I392" s="83">
        <v>46477.47</v>
      </c>
    </row>
    <row r="393" spans="1:9" s="88" customFormat="1" ht="20.25">
      <c r="A393" s="87" t="s">
        <v>2116</v>
      </c>
      <c r="B393" s="87">
        <v>1315241922</v>
      </c>
      <c r="C393" s="87" t="s">
        <v>1656</v>
      </c>
      <c r="D393" s="89" t="s">
        <v>1057</v>
      </c>
      <c r="E393" s="83">
        <v>600000</v>
      </c>
      <c r="F393" s="83">
        <v>614273.26</v>
      </c>
      <c r="G393" s="83">
        <v>650000</v>
      </c>
      <c r="H393" s="83">
        <v>532000</v>
      </c>
      <c r="I393" s="83">
        <v>533010.55000000005</v>
      </c>
    </row>
    <row r="394" spans="1:9" s="88" customFormat="1" ht="20.25">
      <c r="A394" s="87" t="s">
        <v>2116</v>
      </c>
      <c r="B394" s="87">
        <v>1315242922</v>
      </c>
      <c r="C394" s="87" t="s">
        <v>1657</v>
      </c>
      <c r="D394" s="89" t="s">
        <v>1058</v>
      </c>
      <c r="E394" s="83">
        <v>995000</v>
      </c>
      <c r="F394" s="83">
        <v>1023802.69</v>
      </c>
      <c r="G394" s="83">
        <v>1100000</v>
      </c>
      <c r="H394" s="83">
        <v>890000</v>
      </c>
      <c r="I394" s="83">
        <v>888352.08</v>
      </c>
    </row>
    <row r="395" spans="1:9" s="88" customFormat="1" ht="20.25">
      <c r="A395" s="87" t="s">
        <v>2116</v>
      </c>
      <c r="B395" s="87">
        <v>1315243922</v>
      </c>
      <c r="C395" s="87" t="s">
        <v>1658</v>
      </c>
      <c r="D395" s="89" t="s">
        <v>1706</v>
      </c>
      <c r="E395" s="83">
        <v>252000</v>
      </c>
      <c r="F395" s="83">
        <v>262704.08</v>
      </c>
      <c r="G395" s="83">
        <v>287000</v>
      </c>
      <c r="H395" s="83">
        <v>254000</v>
      </c>
      <c r="I395" s="83">
        <v>254214.81</v>
      </c>
    </row>
    <row r="396" spans="1:9" s="88" customFormat="1" ht="20.25">
      <c r="A396" s="87" t="s">
        <v>2116</v>
      </c>
      <c r="B396" s="87">
        <v>1315244922</v>
      </c>
      <c r="C396" s="87" t="s">
        <v>1659</v>
      </c>
      <c r="D396" s="89" t="s">
        <v>1059</v>
      </c>
      <c r="E396" s="83">
        <v>58000</v>
      </c>
      <c r="F396" s="83">
        <v>55891.16</v>
      </c>
      <c r="G396" s="83">
        <v>58000</v>
      </c>
      <c r="H396" s="83">
        <v>54000</v>
      </c>
      <c r="I396" s="83">
        <v>53096.66</v>
      </c>
    </row>
    <row r="397" spans="1:9" s="88" customFormat="1" ht="20.25">
      <c r="A397" s="87" t="s">
        <v>2116</v>
      </c>
      <c r="B397" s="87">
        <v>1315245922</v>
      </c>
      <c r="C397" s="87" t="s">
        <v>1660</v>
      </c>
      <c r="D397" s="89" t="s">
        <v>1060</v>
      </c>
      <c r="E397" s="83">
        <v>12000</v>
      </c>
      <c r="F397" s="83">
        <v>22564.959999999999</v>
      </c>
      <c r="G397" s="83">
        <v>25000</v>
      </c>
      <c r="H397" s="83">
        <v>11000</v>
      </c>
      <c r="I397" s="83">
        <v>11607.12</v>
      </c>
    </row>
    <row r="398" spans="1:9" s="88" customFormat="1" ht="20.25">
      <c r="A398" s="87" t="s">
        <v>2116</v>
      </c>
      <c r="B398" s="87">
        <v>1315246922</v>
      </c>
      <c r="C398" s="87" t="s">
        <v>1661</v>
      </c>
      <c r="D398" s="89" t="s">
        <v>1061</v>
      </c>
      <c r="E398" s="83">
        <v>18000</v>
      </c>
      <c r="F398" s="83">
        <v>38484.699999999997</v>
      </c>
      <c r="G398" s="83">
        <v>40000</v>
      </c>
      <c r="H398" s="83">
        <v>18000</v>
      </c>
      <c r="I398" s="83">
        <v>18378.5</v>
      </c>
    </row>
    <row r="399" spans="1:9" s="88" customFormat="1" ht="20.25">
      <c r="A399" s="87" t="s">
        <v>2116</v>
      </c>
      <c r="B399" s="87">
        <v>1315247922</v>
      </c>
      <c r="C399" s="87" t="s">
        <v>1662</v>
      </c>
      <c r="D399" s="89" t="s">
        <v>194</v>
      </c>
      <c r="E399" s="83">
        <v>220000</v>
      </c>
      <c r="F399" s="83">
        <v>213589.91</v>
      </c>
      <c r="G399" s="83">
        <v>220000</v>
      </c>
      <c r="H399" s="83">
        <v>181000</v>
      </c>
      <c r="I399" s="83">
        <v>182269.22</v>
      </c>
    </row>
    <row r="400" spans="1:9" s="88" customFormat="1" ht="23.25" customHeight="1">
      <c r="A400" s="87" t="s">
        <v>2116</v>
      </c>
      <c r="B400" s="87">
        <v>1315250922</v>
      </c>
      <c r="C400" s="87" t="s">
        <v>1663</v>
      </c>
      <c r="D400" s="89" t="s">
        <v>2546</v>
      </c>
      <c r="E400" s="83">
        <v>10000</v>
      </c>
      <c r="F400" s="83">
        <v>0</v>
      </c>
      <c r="G400" s="83">
        <v>0</v>
      </c>
      <c r="H400" s="83">
        <v>0</v>
      </c>
      <c r="I400" s="83"/>
    </row>
    <row r="401" spans="1:9" s="88" customFormat="1" ht="23.25" customHeight="1">
      <c r="A401" s="87" t="s">
        <v>2116</v>
      </c>
      <c r="B401" s="87">
        <v>1315253922</v>
      </c>
      <c r="C401" s="87" t="s">
        <v>1664</v>
      </c>
      <c r="D401" s="89" t="s">
        <v>1063</v>
      </c>
      <c r="E401" s="83">
        <v>0</v>
      </c>
      <c r="F401" s="83"/>
      <c r="G401" s="83">
        <v>0</v>
      </c>
      <c r="H401" s="83">
        <v>0</v>
      </c>
      <c r="I401" s="83"/>
    </row>
    <row r="402" spans="1:9" s="88" customFormat="1" ht="23.25" customHeight="1">
      <c r="A402" s="87" t="s">
        <v>2116</v>
      </c>
      <c r="B402" s="87">
        <v>1315259922</v>
      </c>
      <c r="C402" s="87" t="s">
        <v>1665</v>
      </c>
      <c r="D402" s="89" t="s">
        <v>1064</v>
      </c>
      <c r="E402" s="83">
        <v>0</v>
      </c>
      <c r="F402" s="83"/>
      <c r="G402" s="83">
        <v>0</v>
      </c>
      <c r="H402" s="83">
        <v>0</v>
      </c>
      <c r="I402" s="83"/>
    </row>
    <row r="403" spans="1:9" s="88" customFormat="1" ht="20.25">
      <c r="A403" s="87" t="s">
        <v>2116</v>
      </c>
      <c r="B403" s="87">
        <v>1315271922</v>
      </c>
      <c r="C403" s="87" t="s">
        <v>1666</v>
      </c>
      <c r="D403" s="89" t="s">
        <v>2069</v>
      </c>
      <c r="E403" s="83">
        <v>110000</v>
      </c>
      <c r="F403" s="83">
        <v>108821.52</v>
      </c>
      <c r="G403" s="83">
        <v>110000</v>
      </c>
      <c r="H403" s="83">
        <v>103000</v>
      </c>
      <c r="I403" s="83">
        <v>103098.32</v>
      </c>
    </row>
    <row r="404" spans="1:9" s="88" customFormat="1" ht="20.25">
      <c r="A404" s="87" t="s">
        <v>2116</v>
      </c>
      <c r="B404" s="87">
        <v>1315272922</v>
      </c>
      <c r="C404" s="87" t="s">
        <v>1726</v>
      </c>
      <c r="D404" s="89" t="s">
        <v>1722</v>
      </c>
      <c r="E404" s="83">
        <v>26000</v>
      </c>
      <c r="F404" s="83">
        <v>31983.42</v>
      </c>
      <c r="G404" s="83">
        <v>35000</v>
      </c>
      <c r="H404" s="83">
        <v>26000</v>
      </c>
      <c r="I404" s="83">
        <v>26139.08</v>
      </c>
    </row>
    <row r="405" spans="1:9" s="88" customFormat="1" ht="20.25">
      <c r="A405" s="87" t="s">
        <v>2116</v>
      </c>
      <c r="B405" s="87">
        <v>1315285922</v>
      </c>
      <c r="C405" s="87" t="s">
        <v>1667</v>
      </c>
      <c r="D405" s="89" t="s">
        <v>1065</v>
      </c>
      <c r="E405" s="83">
        <v>225000</v>
      </c>
      <c r="F405" s="83">
        <v>225526.77</v>
      </c>
      <c r="G405" s="83">
        <v>225000</v>
      </c>
      <c r="H405" s="83">
        <v>227000</v>
      </c>
      <c r="I405" s="83">
        <v>226810.81</v>
      </c>
    </row>
    <row r="406" spans="1:9" s="88" customFormat="1" ht="23.25" customHeight="1">
      <c r="A406" s="87" t="s">
        <v>2116</v>
      </c>
      <c r="B406" s="87">
        <v>1315293922</v>
      </c>
      <c r="C406" s="87" t="s">
        <v>1668</v>
      </c>
      <c r="D406" s="89" t="s">
        <v>1066</v>
      </c>
      <c r="E406" s="83">
        <v>0</v>
      </c>
      <c r="F406" s="83"/>
      <c r="G406" s="83">
        <v>0</v>
      </c>
      <c r="H406" s="83">
        <v>0</v>
      </c>
      <c r="I406" s="83"/>
    </row>
    <row r="407" spans="1:9" s="88" customFormat="1" ht="20.25">
      <c r="A407" s="87" t="s">
        <v>2116</v>
      </c>
      <c r="B407" s="87">
        <v>1315294922</v>
      </c>
      <c r="C407" s="87" t="s">
        <v>1730</v>
      </c>
      <c r="D407" s="89" t="s">
        <v>1707</v>
      </c>
      <c r="E407" s="83">
        <v>23000</v>
      </c>
      <c r="F407" s="83">
        <v>23691.9</v>
      </c>
      <c r="G407" s="83">
        <v>23000</v>
      </c>
      <c r="H407" s="83">
        <v>31000</v>
      </c>
      <c r="I407" s="83">
        <v>31015.7</v>
      </c>
    </row>
    <row r="408" spans="1:9" s="88" customFormat="1" ht="20.25">
      <c r="A408" s="87" t="s">
        <v>2116</v>
      </c>
      <c r="B408" s="87">
        <v>1315295922</v>
      </c>
      <c r="C408" s="87" t="s">
        <v>1713</v>
      </c>
      <c r="D408" s="89" t="s">
        <v>1708</v>
      </c>
      <c r="E408" s="83">
        <v>64000</v>
      </c>
      <c r="F408" s="83">
        <v>9744.1200000000008</v>
      </c>
      <c r="G408" s="83">
        <v>64000</v>
      </c>
      <c r="H408" s="83">
        <v>64000</v>
      </c>
      <c r="I408" s="83">
        <v>114352</v>
      </c>
    </row>
    <row r="409" spans="1:9" s="88" customFormat="1" ht="20.25">
      <c r="A409" s="87" t="s">
        <v>2116</v>
      </c>
      <c r="B409" s="87">
        <v>1315296922</v>
      </c>
      <c r="C409" s="87" t="s">
        <v>1714</v>
      </c>
      <c r="D409" s="89" t="s">
        <v>35</v>
      </c>
      <c r="E409" s="83">
        <v>30000</v>
      </c>
      <c r="F409" s="83">
        <v>70190.490000000005</v>
      </c>
      <c r="G409" s="83">
        <v>30000</v>
      </c>
      <c r="H409" s="83">
        <v>-5000</v>
      </c>
      <c r="I409" s="83">
        <v>245.88</v>
      </c>
    </row>
    <row r="410" spans="1:9" s="105" customFormat="1" ht="20.25">
      <c r="A410" s="103" t="s">
        <v>2116</v>
      </c>
      <c r="B410" s="100"/>
      <c r="C410" s="100"/>
      <c r="D410" s="144" t="s">
        <v>32</v>
      </c>
      <c r="E410" s="17">
        <v>9414000</v>
      </c>
      <c r="F410" s="17">
        <v>9555840.0199999996</v>
      </c>
      <c r="G410" s="17">
        <v>9726500</v>
      </c>
      <c r="H410" s="17">
        <v>9270000</v>
      </c>
      <c r="I410" s="17">
        <v>9342805.0600000005</v>
      </c>
    </row>
    <row r="411" spans="1:9" s="94" customFormat="1" ht="20.25">
      <c r="A411" s="95" t="s">
        <v>2116</v>
      </c>
      <c r="B411" s="95"/>
      <c r="C411" s="109"/>
      <c r="D411" s="96"/>
      <c r="E411" s="21"/>
      <c r="F411" s="21"/>
      <c r="G411" s="21"/>
      <c r="H411" s="21"/>
      <c r="I411" s="21"/>
    </row>
    <row r="412" spans="1:9" s="108" customFormat="1" ht="20.25">
      <c r="A412" s="106" t="s">
        <v>2116</v>
      </c>
      <c r="B412" s="106"/>
      <c r="C412" s="87"/>
      <c r="D412" s="107" t="s">
        <v>2010</v>
      </c>
      <c r="E412" s="20"/>
      <c r="F412" s="20"/>
      <c r="G412" s="20"/>
      <c r="H412" s="20"/>
      <c r="I412" s="20"/>
    </row>
    <row r="413" spans="1:9" s="88" customFormat="1" ht="23.25" customHeight="1">
      <c r="A413" s="87" t="s">
        <v>2116</v>
      </c>
      <c r="B413" s="87">
        <v>1312310923</v>
      </c>
      <c r="C413" s="87" t="s">
        <v>1669</v>
      </c>
      <c r="D413" s="89" t="s">
        <v>2062</v>
      </c>
      <c r="E413" s="83">
        <v>0</v>
      </c>
      <c r="F413" s="83"/>
      <c r="G413" s="83">
        <v>0</v>
      </c>
      <c r="H413" s="83">
        <v>0</v>
      </c>
      <c r="I413" s="83"/>
    </row>
    <row r="414" spans="1:9" s="88" customFormat="1" ht="20.25">
      <c r="A414" s="87" t="s">
        <v>2116</v>
      </c>
      <c r="B414" s="87">
        <v>1313311923</v>
      </c>
      <c r="C414" s="87" t="s">
        <v>1727</v>
      </c>
      <c r="D414" s="89" t="s">
        <v>1037</v>
      </c>
      <c r="E414" s="83">
        <v>25000</v>
      </c>
      <c r="F414" s="83">
        <v>19206.66</v>
      </c>
      <c r="G414" s="83">
        <v>25000</v>
      </c>
      <c r="H414" s="83">
        <v>38000</v>
      </c>
      <c r="I414" s="83">
        <v>38625.019999999997</v>
      </c>
    </row>
    <row r="415" spans="1:9" s="88" customFormat="1" ht="20.25">
      <c r="A415" s="87" t="s">
        <v>2116</v>
      </c>
      <c r="B415" s="87">
        <v>1314000923</v>
      </c>
      <c r="C415" s="87" t="s">
        <v>187</v>
      </c>
      <c r="D415" s="89" t="s">
        <v>1425</v>
      </c>
      <c r="E415" s="83">
        <v>1300000</v>
      </c>
      <c r="F415" s="83">
        <v>1315968.69</v>
      </c>
      <c r="G415" s="83">
        <v>1325000</v>
      </c>
      <c r="H415" s="83">
        <v>1260000</v>
      </c>
      <c r="I415" s="83">
        <v>1270933.98</v>
      </c>
    </row>
    <row r="416" spans="1:9" s="88" customFormat="1" ht="20.25">
      <c r="A416" s="87" t="s">
        <v>2116</v>
      </c>
      <c r="B416" s="87">
        <v>1314001923</v>
      </c>
      <c r="C416" s="87" t="s">
        <v>1670</v>
      </c>
      <c r="D416" s="89" t="s">
        <v>1423</v>
      </c>
      <c r="E416" s="83">
        <v>600000</v>
      </c>
      <c r="F416" s="83">
        <v>515635.61</v>
      </c>
      <c r="G416" s="83">
        <v>550000</v>
      </c>
      <c r="H416" s="83">
        <v>560000</v>
      </c>
      <c r="I416" s="83">
        <v>560732.85</v>
      </c>
    </row>
    <row r="417" spans="1:9" s="88" customFormat="1" ht="20.25">
      <c r="A417" s="87" t="s">
        <v>2116</v>
      </c>
      <c r="B417" s="87">
        <v>1314002923</v>
      </c>
      <c r="C417" s="87" t="s">
        <v>1732</v>
      </c>
      <c r="D417" s="89" t="s">
        <v>111</v>
      </c>
      <c r="E417" s="83">
        <v>0</v>
      </c>
      <c r="F417" s="83"/>
      <c r="G417" s="83">
        <v>0</v>
      </c>
      <c r="H417" s="83">
        <v>0</v>
      </c>
      <c r="I417" s="83"/>
    </row>
    <row r="418" spans="1:9" s="88" customFormat="1" ht="20.25">
      <c r="A418" s="87"/>
      <c r="B418" s="87">
        <v>1314003923</v>
      </c>
      <c r="C418" s="87" t="s">
        <v>2601</v>
      </c>
      <c r="D418" s="89" t="s">
        <v>2600</v>
      </c>
      <c r="E418" s="83">
        <v>20000</v>
      </c>
      <c r="F418" s="83">
        <v>0</v>
      </c>
      <c r="G418" s="83">
        <v>20000</v>
      </c>
      <c r="H418" s="83"/>
      <c r="I418" s="83"/>
    </row>
    <row r="419" spans="1:9" s="88" customFormat="1" ht="20.25">
      <c r="A419" s="87" t="s">
        <v>2116</v>
      </c>
      <c r="B419" s="87">
        <v>1314008923</v>
      </c>
      <c r="C419" s="87" t="s">
        <v>1715</v>
      </c>
      <c r="D419" s="89" t="s">
        <v>1039</v>
      </c>
      <c r="E419" s="83">
        <v>16000</v>
      </c>
      <c r="F419" s="83">
        <v>2707.2</v>
      </c>
      <c r="G419" s="83">
        <v>16000</v>
      </c>
      <c r="H419" s="83">
        <v>22000</v>
      </c>
      <c r="I419" s="83">
        <v>27513.599999999999</v>
      </c>
    </row>
    <row r="420" spans="1:9" s="88" customFormat="1" ht="23.25" customHeight="1">
      <c r="A420" s="87" t="s">
        <v>2116</v>
      </c>
      <c r="B420" s="87">
        <v>1315178923</v>
      </c>
      <c r="C420" s="87" t="s">
        <v>1671</v>
      </c>
      <c r="D420" s="89" t="s">
        <v>1041</v>
      </c>
      <c r="E420" s="83">
        <v>0</v>
      </c>
      <c r="F420" s="83"/>
      <c r="G420" s="83">
        <v>0</v>
      </c>
      <c r="H420" s="83">
        <v>0</v>
      </c>
      <c r="I420" s="83"/>
    </row>
    <row r="421" spans="1:9" s="88" customFormat="1" ht="20.25">
      <c r="A421" s="87" t="s">
        <v>2116</v>
      </c>
      <c r="B421" s="87">
        <v>1315179923</v>
      </c>
      <c r="C421" s="87" t="s">
        <v>1672</v>
      </c>
      <c r="D421" s="89" t="s">
        <v>1042</v>
      </c>
      <c r="E421" s="83">
        <v>75000</v>
      </c>
      <c r="F421" s="83">
        <v>11837.63</v>
      </c>
      <c r="G421" s="83">
        <v>12000</v>
      </c>
      <c r="H421" s="83">
        <v>20000</v>
      </c>
      <c r="I421" s="83">
        <v>19930.7</v>
      </c>
    </row>
    <row r="422" spans="1:9" s="88" customFormat="1" ht="20.25">
      <c r="A422" s="87" t="s">
        <v>2116</v>
      </c>
      <c r="B422" s="87">
        <v>1315200923</v>
      </c>
      <c r="C422" s="87" t="s">
        <v>1673</v>
      </c>
      <c r="D422" s="89" t="s">
        <v>11</v>
      </c>
      <c r="E422" s="83">
        <v>4600000</v>
      </c>
      <c r="F422" s="83">
        <v>4528042.91</v>
      </c>
      <c r="G422" s="83">
        <v>4600000</v>
      </c>
      <c r="H422" s="83">
        <v>4970000</v>
      </c>
      <c r="I422" s="83">
        <v>4967820.3099999996</v>
      </c>
    </row>
    <row r="423" spans="1:9" s="88" customFormat="1" ht="20.25">
      <c r="A423" s="87" t="s">
        <v>2116</v>
      </c>
      <c r="B423" s="87">
        <v>1315201923</v>
      </c>
      <c r="C423" s="87" t="s">
        <v>1674</v>
      </c>
      <c r="D423" s="89" t="s">
        <v>1047</v>
      </c>
      <c r="E423" s="83">
        <v>180000</v>
      </c>
      <c r="F423" s="83">
        <v>164323.53</v>
      </c>
      <c r="G423" s="83">
        <v>170000</v>
      </c>
      <c r="H423" s="83">
        <v>145000</v>
      </c>
      <c r="I423" s="83">
        <v>144002.23999999999</v>
      </c>
    </row>
    <row r="424" spans="1:9" s="88" customFormat="1" ht="23.25" customHeight="1">
      <c r="A424" s="87" t="s">
        <v>2116</v>
      </c>
      <c r="B424" s="87">
        <v>1315203923</v>
      </c>
      <c r="C424" s="87" t="s">
        <v>1675</v>
      </c>
      <c r="D424" s="89" t="s">
        <v>1043</v>
      </c>
      <c r="E424" s="83">
        <v>0</v>
      </c>
      <c r="F424" s="83"/>
      <c r="G424" s="83">
        <v>0</v>
      </c>
      <c r="H424" s="83">
        <v>0</v>
      </c>
      <c r="I424" s="83"/>
    </row>
    <row r="425" spans="1:9" s="88" customFormat="1" ht="20.25">
      <c r="A425" s="87" t="s">
        <v>2116</v>
      </c>
      <c r="B425" s="87">
        <v>1315204923</v>
      </c>
      <c r="C425" s="87" t="s">
        <v>1676</v>
      </c>
      <c r="D425" s="89" t="s">
        <v>1703</v>
      </c>
      <c r="E425" s="83">
        <v>11000</v>
      </c>
      <c r="F425" s="83">
        <v>1970.4</v>
      </c>
      <c r="G425" s="83">
        <v>11000</v>
      </c>
      <c r="H425" s="83">
        <v>17000</v>
      </c>
      <c r="I425" s="83">
        <v>20807.2</v>
      </c>
    </row>
    <row r="426" spans="1:9" s="88" customFormat="1" ht="20.25">
      <c r="A426" s="87" t="s">
        <v>2116</v>
      </c>
      <c r="B426" s="87">
        <v>1315219920</v>
      </c>
      <c r="C426" s="87" t="s">
        <v>2139</v>
      </c>
      <c r="D426" s="89" t="s">
        <v>1452</v>
      </c>
      <c r="E426" s="83">
        <v>30000</v>
      </c>
      <c r="F426" s="83">
        <v>27566.38</v>
      </c>
      <c r="G426" s="83">
        <v>30000</v>
      </c>
      <c r="H426" s="83">
        <v>33000</v>
      </c>
      <c r="I426" s="83">
        <v>32749.84</v>
      </c>
    </row>
    <row r="427" spans="1:9" s="88" customFormat="1" ht="20.25">
      <c r="A427" s="87" t="s">
        <v>2116</v>
      </c>
      <c r="B427" s="87">
        <v>1315206923</v>
      </c>
      <c r="C427" s="87" t="s">
        <v>1677</v>
      </c>
      <c r="D427" s="89" t="s">
        <v>12</v>
      </c>
      <c r="E427" s="83">
        <v>15000</v>
      </c>
      <c r="F427" s="83">
        <v>10151.219999999999</v>
      </c>
      <c r="G427" s="83">
        <v>15000</v>
      </c>
      <c r="H427" s="83">
        <v>15000</v>
      </c>
      <c r="I427" s="83">
        <v>12259.52</v>
      </c>
    </row>
    <row r="428" spans="1:9" s="88" customFormat="1" ht="23.25" customHeight="1">
      <c r="A428" s="87" t="s">
        <v>2116</v>
      </c>
      <c r="B428" s="87">
        <v>1315207923</v>
      </c>
      <c r="C428" s="87" t="s">
        <v>1678</v>
      </c>
      <c r="D428" s="89" t="s">
        <v>1704</v>
      </c>
      <c r="E428" s="83">
        <v>0</v>
      </c>
      <c r="F428" s="83"/>
      <c r="G428" s="83">
        <v>0</v>
      </c>
      <c r="H428" s="83">
        <v>0</v>
      </c>
      <c r="I428" s="83"/>
    </row>
    <row r="429" spans="1:9" s="88" customFormat="1" ht="23.25" customHeight="1">
      <c r="A429" s="87" t="s">
        <v>2116</v>
      </c>
      <c r="B429" s="87">
        <v>1315208923</v>
      </c>
      <c r="C429" s="87" t="s">
        <v>1679</v>
      </c>
      <c r="D429" s="89" t="s">
        <v>112</v>
      </c>
      <c r="E429" s="83">
        <v>0</v>
      </c>
      <c r="F429" s="83"/>
      <c r="G429" s="83">
        <v>0</v>
      </c>
      <c r="H429" s="83">
        <v>0</v>
      </c>
      <c r="I429" s="83"/>
    </row>
    <row r="430" spans="1:9" s="88" customFormat="1" ht="20.25">
      <c r="A430" s="87" t="s">
        <v>2116</v>
      </c>
      <c r="B430" s="87">
        <v>1315209923</v>
      </c>
      <c r="C430" s="87" t="s">
        <v>1728</v>
      </c>
      <c r="D430" s="89" t="s">
        <v>1721</v>
      </c>
      <c r="E430" s="83">
        <v>31000</v>
      </c>
      <c r="F430" s="83">
        <v>0</v>
      </c>
      <c r="G430" s="83">
        <v>0</v>
      </c>
      <c r="H430" s="83">
        <v>31000</v>
      </c>
      <c r="I430" s="83">
        <v>-47597.74</v>
      </c>
    </row>
    <row r="431" spans="1:9" s="88" customFormat="1" ht="23.25" customHeight="1">
      <c r="A431" s="87" t="s">
        <v>2116</v>
      </c>
      <c r="B431" s="87">
        <v>1315210923</v>
      </c>
      <c r="C431" s="87" t="s">
        <v>1680</v>
      </c>
      <c r="D431" s="89" t="s">
        <v>1044</v>
      </c>
      <c r="E431" s="83">
        <v>0</v>
      </c>
      <c r="F431" s="83"/>
      <c r="G431" s="83">
        <v>0</v>
      </c>
      <c r="H431" s="83">
        <v>0</v>
      </c>
      <c r="I431" s="83"/>
    </row>
    <row r="432" spans="1:9" s="88" customFormat="1" ht="20.25">
      <c r="A432" s="87" t="s">
        <v>2116</v>
      </c>
      <c r="B432" s="87">
        <v>1315211923</v>
      </c>
      <c r="C432" s="87" t="s">
        <v>1681</v>
      </c>
      <c r="D432" s="89" t="s">
        <v>1045</v>
      </c>
      <c r="E432" s="83">
        <v>360000</v>
      </c>
      <c r="F432" s="83">
        <v>355009.67</v>
      </c>
      <c r="G432" s="83">
        <v>360000</v>
      </c>
      <c r="H432" s="83">
        <v>314000</v>
      </c>
      <c r="I432" s="83">
        <v>314884.69</v>
      </c>
    </row>
    <row r="433" spans="1:9" s="88" customFormat="1" ht="23.25" customHeight="1">
      <c r="A433" s="87" t="s">
        <v>2116</v>
      </c>
      <c r="B433" s="87">
        <v>1315212923</v>
      </c>
      <c r="C433" s="87" t="s">
        <v>1682</v>
      </c>
      <c r="D433" s="89" t="s">
        <v>1046</v>
      </c>
      <c r="E433" s="83">
        <v>0</v>
      </c>
      <c r="F433" s="83"/>
      <c r="G433" s="83">
        <v>0</v>
      </c>
      <c r="H433" s="83">
        <v>0</v>
      </c>
      <c r="I433" s="83"/>
    </row>
    <row r="434" spans="1:9" s="88" customFormat="1" ht="20.25">
      <c r="A434" s="87" t="s">
        <v>2116</v>
      </c>
      <c r="B434" s="87">
        <v>1315214923</v>
      </c>
      <c r="C434" s="87" t="s">
        <v>1683</v>
      </c>
      <c r="D434" s="89" t="s">
        <v>13</v>
      </c>
      <c r="E434" s="83">
        <v>-2000</v>
      </c>
      <c r="F434" s="83">
        <v>0</v>
      </c>
      <c r="G434" s="83">
        <v>-2000</v>
      </c>
      <c r="H434" s="83">
        <v>-2000</v>
      </c>
      <c r="I434" s="83">
        <v>-2700</v>
      </c>
    </row>
    <row r="435" spans="1:9" s="88" customFormat="1" ht="20.25">
      <c r="A435" s="87" t="s">
        <v>2116</v>
      </c>
      <c r="B435" s="87">
        <v>1315215923</v>
      </c>
      <c r="C435" s="87" t="s">
        <v>1684</v>
      </c>
      <c r="D435" s="89" t="s">
        <v>2068</v>
      </c>
      <c r="E435" s="83">
        <v>4000</v>
      </c>
      <c r="F435" s="83">
        <v>3897.08</v>
      </c>
      <c r="G435" s="83">
        <v>4000</v>
      </c>
      <c r="H435" s="83">
        <v>4000</v>
      </c>
      <c r="I435" s="83">
        <v>3897.08</v>
      </c>
    </row>
    <row r="436" spans="1:9" s="88" customFormat="1" ht="20.25">
      <c r="A436" s="87" t="s">
        <v>2116</v>
      </c>
      <c r="B436" s="87">
        <v>1315216923</v>
      </c>
      <c r="C436" s="87" t="s">
        <v>1685</v>
      </c>
      <c r="D436" s="89" t="s">
        <v>1048</v>
      </c>
      <c r="E436" s="83">
        <v>10000</v>
      </c>
      <c r="F436" s="83">
        <v>10029.6</v>
      </c>
      <c r="G436" s="83">
        <v>10000</v>
      </c>
      <c r="H436" s="83">
        <v>10000</v>
      </c>
      <c r="I436" s="83">
        <v>10029.6</v>
      </c>
    </row>
    <row r="437" spans="1:9" s="88" customFormat="1" ht="20.25">
      <c r="A437" s="87" t="s">
        <v>2116</v>
      </c>
      <c r="B437" s="87">
        <v>1315217923</v>
      </c>
      <c r="C437" s="87" t="s">
        <v>1686</v>
      </c>
      <c r="D437" s="89" t="s">
        <v>1049</v>
      </c>
      <c r="E437" s="83">
        <v>3500</v>
      </c>
      <c r="F437" s="83">
        <v>3256.8</v>
      </c>
      <c r="G437" s="83">
        <v>3500</v>
      </c>
      <c r="H437" s="83">
        <v>3600</v>
      </c>
      <c r="I437" s="83">
        <v>3256.8</v>
      </c>
    </row>
    <row r="438" spans="1:9" s="88" customFormat="1" ht="20.25">
      <c r="A438" s="87" t="s">
        <v>2116</v>
      </c>
      <c r="B438" s="87">
        <v>1315224923</v>
      </c>
      <c r="C438" s="87" t="s">
        <v>1687</v>
      </c>
      <c r="D438" s="89" t="s">
        <v>1053</v>
      </c>
      <c r="E438" s="83">
        <v>2000</v>
      </c>
      <c r="F438" s="83">
        <v>1589.44</v>
      </c>
      <c r="G438" s="83">
        <v>2000</v>
      </c>
      <c r="H438" s="83">
        <v>2000</v>
      </c>
      <c r="I438" s="83">
        <v>0</v>
      </c>
    </row>
    <row r="439" spans="1:9" s="88" customFormat="1" ht="20.25">
      <c r="A439" s="87" t="s">
        <v>2116</v>
      </c>
      <c r="B439" s="87">
        <v>1315225923</v>
      </c>
      <c r="C439" s="87" t="s">
        <v>1688</v>
      </c>
      <c r="D439" s="89" t="s">
        <v>1054</v>
      </c>
      <c r="E439" s="83">
        <v>20000</v>
      </c>
      <c r="F439" s="83">
        <v>19275.509999999998</v>
      </c>
      <c r="G439" s="83">
        <v>20000</v>
      </c>
      <c r="H439" s="83">
        <v>20000</v>
      </c>
      <c r="I439" s="83">
        <v>18254.259999999998</v>
      </c>
    </row>
    <row r="440" spans="1:9" s="88" customFormat="1" ht="20.25">
      <c r="A440" s="87" t="s">
        <v>2116</v>
      </c>
      <c r="B440" s="87">
        <v>1315237923</v>
      </c>
      <c r="C440" s="87" t="s">
        <v>1689</v>
      </c>
      <c r="D440" s="89" t="s">
        <v>1056</v>
      </c>
      <c r="E440" s="83">
        <v>38000</v>
      </c>
      <c r="F440" s="83">
        <v>26727.5</v>
      </c>
      <c r="G440" s="83">
        <v>27000</v>
      </c>
      <c r="H440" s="83">
        <v>36000</v>
      </c>
      <c r="I440" s="83">
        <v>36283.31</v>
      </c>
    </row>
    <row r="441" spans="1:9" s="88" customFormat="1" ht="20.25">
      <c r="A441" s="87" t="s">
        <v>2116</v>
      </c>
      <c r="B441" s="87">
        <v>1315241923</v>
      </c>
      <c r="C441" s="87" t="s">
        <v>1690</v>
      </c>
      <c r="D441" s="89" t="s">
        <v>1057</v>
      </c>
      <c r="E441" s="83">
        <v>350000</v>
      </c>
      <c r="F441" s="83">
        <v>773819.46</v>
      </c>
      <c r="G441" s="83">
        <v>750000</v>
      </c>
      <c r="H441" s="83">
        <v>345000</v>
      </c>
      <c r="I441" s="83">
        <v>344665.92</v>
      </c>
    </row>
    <row r="442" spans="1:9" s="88" customFormat="1" ht="20.25">
      <c r="A442" s="87" t="s">
        <v>2116</v>
      </c>
      <c r="B442" s="87">
        <v>1315242923</v>
      </c>
      <c r="C442" s="87" t="s">
        <v>1691</v>
      </c>
      <c r="D442" s="89" t="s">
        <v>1058</v>
      </c>
      <c r="E442" s="83">
        <v>1370000</v>
      </c>
      <c r="F442" s="83">
        <v>1289704.79</v>
      </c>
      <c r="G442" s="83">
        <v>1300000</v>
      </c>
      <c r="H442" s="83">
        <v>575000</v>
      </c>
      <c r="I442" s="83">
        <v>574471.59</v>
      </c>
    </row>
    <row r="443" spans="1:9" s="88" customFormat="1" ht="20.25">
      <c r="A443" s="87" t="s">
        <v>2116</v>
      </c>
      <c r="B443" s="87">
        <v>1315243923</v>
      </c>
      <c r="C443" s="87" t="s">
        <v>1692</v>
      </c>
      <c r="D443" s="89" t="s">
        <v>1706</v>
      </c>
      <c r="E443" s="83">
        <v>252000</v>
      </c>
      <c r="F443" s="83">
        <v>267387.32</v>
      </c>
      <c r="G443" s="83">
        <v>270000</v>
      </c>
      <c r="H443" s="83">
        <v>200000</v>
      </c>
      <c r="I443" s="83">
        <v>195941.63</v>
      </c>
    </row>
    <row r="444" spans="1:9" s="88" customFormat="1" ht="20.25">
      <c r="A444" s="87" t="s">
        <v>2116</v>
      </c>
      <c r="B444" s="87">
        <v>1315244923</v>
      </c>
      <c r="C444" s="87" t="s">
        <v>1693</v>
      </c>
      <c r="D444" s="89" t="s">
        <v>1059</v>
      </c>
      <c r="E444" s="83">
        <v>62000</v>
      </c>
      <c r="F444" s="83">
        <v>63089.8</v>
      </c>
      <c r="G444" s="83">
        <v>65000</v>
      </c>
      <c r="H444" s="83">
        <v>21000</v>
      </c>
      <c r="I444" s="83">
        <v>19281.13</v>
      </c>
    </row>
    <row r="445" spans="1:9" s="88" customFormat="1" ht="20.25">
      <c r="A445" s="87" t="s">
        <v>2116</v>
      </c>
      <c r="B445" s="87">
        <v>1315234920</v>
      </c>
      <c r="C445" s="87" t="s">
        <v>193</v>
      </c>
      <c r="D445" s="89" t="s">
        <v>193</v>
      </c>
      <c r="E445" s="83">
        <v>6000</v>
      </c>
      <c r="F445" s="83">
        <v>0</v>
      </c>
      <c r="G445" s="83">
        <v>6000</v>
      </c>
      <c r="H445" s="83">
        <v>6000</v>
      </c>
      <c r="I445" s="83">
        <v>5423.47</v>
      </c>
    </row>
    <row r="446" spans="1:9" s="88" customFormat="1" ht="20.25">
      <c r="A446" s="87" t="s">
        <v>2116</v>
      </c>
      <c r="B446" s="87">
        <v>1315245923</v>
      </c>
      <c r="C446" s="87" t="s">
        <v>1694</v>
      </c>
      <c r="D446" s="89" t="s">
        <v>1060</v>
      </c>
      <c r="E446" s="83">
        <v>30000</v>
      </c>
      <c r="F446" s="83">
        <v>41796.86</v>
      </c>
      <c r="G446" s="83">
        <v>45000</v>
      </c>
      <c r="H446" s="83">
        <v>14000</v>
      </c>
      <c r="I446" s="83">
        <v>13263.57</v>
      </c>
    </row>
    <row r="447" spans="1:9" s="88" customFormat="1" ht="20.25">
      <c r="A447" s="87" t="s">
        <v>2116</v>
      </c>
      <c r="B447" s="87">
        <v>1315246923</v>
      </c>
      <c r="C447" s="87" t="s">
        <v>1695</v>
      </c>
      <c r="D447" s="89" t="s">
        <v>1061</v>
      </c>
      <c r="E447" s="83">
        <v>50000</v>
      </c>
      <c r="F447" s="83">
        <v>70555.28</v>
      </c>
      <c r="G447" s="83">
        <v>75000</v>
      </c>
      <c r="H447" s="83">
        <v>24000</v>
      </c>
      <c r="I447" s="83">
        <v>21299.39</v>
      </c>
    </row>
    <row r="448" spans="1:9" s="88" customFormat="1" ht="20.25">
      <c r="A448" s="87" t="s">
        <v>2116</v>
      </c>
      <c r="B448" s="87">
        <v>1315247923</v>
      </c>
      <c r="C448" s="87" t="s">
        <v>1696</v>
      </c>
      <c r="D448" s="89" t="s">
        <v>194</v>
      </c>
      <c r="E448" s="83">
        <v>275000</v>
      </c>
      <c r="F448" s="83">
        <v>267917.90999999997</v>
      </c>
      <c r="G448" s="83">
        <v>275000</v>
      </c>
      <c r="H448" s="83">
        <v>110000</v>
      </c>
      <c r="I448" s="83">
        <v>110675.09</v>
      </c>
    </row>
    <row r="449" spans="1:9" s="88" customFormat="1" ht="23.25" customHeight="1">
      <c r="A449" s="87" t="s">
        <v>2116</v>
      </c>
      <c r="B449" s="87">
        <v>1315250923</v>
      </c>
      <c r="C449" s="87" t="s">
        <v>1697</v>
      </c>
      <c r="D449" s="89" t="s">
        <v>1062</v>
      </c>
      <c r="E449" s="83">
        <v>0</v>
      </c>
      <c r="F449" s="83"/>
      <c r="G449" s="83">
        <v>0</v>
      </c>
      <c r="H449" s="83">
        <v>0</v>
      </c>
      <c r="I449" s="83"/>
    </row>
    <row r="450" spans="1:9" s="88" customFormat="1" ht="23.25" customHeight="1">
      <c r="A450" s="87" t="s">
        <v>2116</v>
      </c>
      <c r="B450" s="87">
        <v>1315253923</v>
      </c>
      <c r="C450" s="87" t="s">
        <v>1698</v>
      </c>
      <c r="D450" s="89" t="s">
        <v>1063</v>
      </c>
      <c r="E450" s="83">
        <v>0</v>
      </c>
      <c r="F450" s="83"/>
      <c r="G450" s="83">
        <v>0</v>
      </c>
      <c r="H450" s="83">
        <v>0</v>
      </c>
      <c r="I450" s="83"/>
    </row>
    <row r="451" spans="1:9" s="88" customFormat="1" ht="23.25" customHeight="1">
      <c r="A451" s="87" t="s">
        <v>2116</v>
      </c>
      <c r="B451" s="87">
        <v>1315259923</v>
      </c>
      <c r="C451" s="87" t="s">
        <v>1699</v>
      </c>
      <c r="D451" s="89" t="s">
        <v>1064</v>
      </c>
      <c r="E451" s="83">
        <v>0</v>
      </c>
      <c r="F451" s="83"/>
      <c r="G451" s="83">
        <v>0</v>
      </c>
      <c r="H451" s="83">
        <v>0</v>
      </c>
      <c r="I451" s="83"/>
    </row>
    <row r="452" spans="1:9" s="88" customFormat="1" ht="20.25">
      <c r="A452" s="87" t="s">
        <v>2116</v>
      </c>
      <c r="B452" s="87">
        <v>1315271923</v>
      </c>
      <c r="C452" s="87" t="s">
        <v>1700</v>
      </c>
      <c r="D452" s="89" t="s">
        <v>2069</v>
      </c>
      <c r="E452" s="83">
        <v>116000</v>
      </c>
      <c r="F452" s="83">
        <v>120320.88</v>
      </c>
      <c r="G452" s="83">
        <v>116000</v>
      </c>
      <c r="H452" s="83">
        <v>116000</v>
      </c>
      <c r="I452" s="83">
        <v>114560.05</v>
      </c>
    </row>
    <row r="453" spans="1:9" s="88" customFormat="1" ht="20.25">
      <c r="A453" s="87" t="s">
        <v>2116</v>
      </c>
      <c r="B453" s="87">
        <v>1315272923</v>
      </c>
      <c r="C453" s="87" t="s">
        <v>1729</v>
      </c>
      <c r="D453" s="89" t="s">
        <v>1722</v>
      </c>
      <c r="E453" s="83">
        <v>31000</v>
      </c>
      <c r="F453" s="83">
        <v>34164.379999999997</v>
      </c>
      <c r="G453" s="83">
        <v>35000</v>
      </c>
      <c r="H453" s="83">
        <v>31000</v>
      </c>
      <c r="I453" s="83">
        <v>30281.21</v>
      </c>
    </row>
    <row r="454" spans="1:9" s="88" customFormat="1" ht="20.25">
      <c r="A454" s="87" t="s">
        <v>2116</v>
      </c>
      <c r="B454" s="87">
        <v>1315285923</v>
      </c>
      <c r="C454" s="87" t="s">
        <v>1701</v>
      </c>
      <c r="D454" s="89" t="s">
        <v>1065</v>
      </c>
      <c r="E454" s="83">
        <v>260000</v>
      </c>
      <c r="F454" s="83">
        <v>237636.81</v>
      </c>
      <c r="G454" s="83">
        <v>240000</v>
      </c>
      <c r="H454" s="83">
        <v>253000</v>
      </c>
      <c r="I454" s="83">
        <v>252874.31</v>
      </c>
    </row>
    <row r="455" spans="1:9" s="88" customFormat="1" ht="23.25" customHeight="1">
      <c r="A455" s="87" t="s">
        <v>2116</v>
      </c>
      <c r="B455" s="87">
        <v>1315293923</v>
      </c>
      <c r="C455" s="87" t="s">
        <v>1702</v>
      </c>
      <c r="D455" s="89" t="s">
        <v>1066</v>
      </c>
      <c r="E455" s="83">
        <v>0</v>
      </c>
      <c r="F455" s="83"/>
      <c r="G455" s="83">
        <v>0</v>
      </c>
      <c r="H455" s="83">
        <v>0</v>
      </c>
      <c r="I455" s="83"/>
    </row>
    <row r="456" spans="1:9" s="88" customFormat="1" ht="20.25">
      <c r="A456" s="87" t="s">
        <v>2116</v>
      </c>
      <c r="B456" s="87">
        <v>1315294923</v>
      </c>
      <c r="C456" s="87" t="s">
        <v>1709</v>
      </c>
      <c r="D456" s="89" t="s">
        <v>1707</v>
      </c>
      <c r="E456" s="83">
        <v>31000</v>
      </c>
      <c r="F456" s="83">
        <v>22565.759999999998</v>
      </c>
      <c r="G456" s="83">
        <v>31000</v>
      </c>
      <c r="H456" s="83">
        <v>28000</v>
      </c>
      <c r="I456" s="83">
        <v>28041.7</v>
      </c>
    </row>
    <row r="457" spans="1:9" s="88" customFormat="1" ht="20.25">
      <c r="A457" s="87" t="s">
        <v>2116</v>
      </c>
      <c r="B457" s="87">
        <v>1315295923</v>
      </c>
      <c r="C457" s="87" t="s">
        <v>1716</v>
      </c>
      <c r="D457" s="89" t="s">
        <v>1708</v>
      </c>
      <c r="E457" s="83">
        <v>56000</v>
      </c>
      <c r="F457" s="83">
        <v>10211.16</v>
      </c>
      <c r="G457" s="83">
        <v>30000</v>
      </c>
      <c r="H457" s="83">
        <v>55000</v>
      </c>
      <c r="I457" s="83">
        <v>104148.8</v>
      </c>
    </row>
    <row r="458" spans="1:9" s="88" customFormat="1" ht="20.25">
      <c r="A458" s="87" t="s">
        <v>2116</v>
      </c>
      <c r="B458" s="87">
        <v>1315296923</v>
      </c>
      <c r="C458" s="87" t="s">
        <v>1717</v>
      </c>
      <c r="D458" s="89" t="s">
        <v>35</v>
      </c>
      <c r="E458" s="83">
        <v>0</v>
      </c>
      <c r="F458" s="83">
        <v>69519.13</v>
      </c>
      <c r="G458" s="83">
        <v>30000</v>
      </c>
      <c r="H458" s="83">
        <v>357000</v>
      </c>
      <c r="I458" s="83">
        <v>357863.93</v>
      </c>
    </row>
    <row r="459" spans="1:9" s="105" customFormat="1" ht="20.25">
      <c r="A459" s="103" t="s">
        <v>2116</v>
      </c>
      <c r="B459" s="100"/>
      <c r="C459" s="100"/>
      <c r="D459" s="144" t="s">
        <v>32</v>
      </c>
      <c r="E459" s="17">
        <v>10227500</v>
      </c>
      <c r="F459" s="17">
        <v>10285885.370000003</v>
      </c>
      <c r="G459" s="17">
        <v>10466500</v>
      </c>
      <c r="H459" s="17">
        <v>9633600</v>
      </c>
      <c r="I459" s="17">
        <v>9604475.0500000026</v>
      </c>
    </row>
    <row r="460" spans="1:9" s="105" customFormat="1" ht="20.25">
      <c r="A460" s="109"/>
      <c r="B460" s="109"/>
      <c r="C460" s="109"/>
      <c r="D460" s="107" t="s">
        <v>2467</v>
      </c>
      <c r="E460" s="27"/>
      <c r="F460" s="27"/>
      <c r="G460" s="27"/>
      <c r="H460" s="27"/>
      <c r="I460" s="27"/>
    </row>
    <row r="461" spans="1:9" s="105" customFormat="1" ht="23.25" customHeight="1">
      <c r="A461" s="109"/>
      <c r="B461" s="91">
        <v>1312310924</v>
      </c>
      <c r="C461" s="91" t="s">
        <v>2406</v>
      </c>
      <c r="D461" s="89" t="s">
        <v>2062</v>
      </c>
      <c r="E461" s="83">
        <v>0</v>
      </c>
      <c r="F461" s="83"/>
      <c r="G461" s="83">
        <v>0</v>
      </c>
      <c r="H461" s="83">
        <v>0</v>
      </c>
      <c r="I461" s="83"/>
    </row>
    <row r="462" spans="1:9" s="105" customFormat="1" ht="23.25" customHeight="1">
      <c r="A462" s="109"/>
      <c r="B462" s="91">
        <v>1313311924</v>
      </c>
      <c r="C462" s="91" t="s">
        <v>2407</v>
      </c>
      <c r="D462" s="89" t="s">
        <v>1037</v>
      </c>
      <c r="E462" s="83">
        <v>0</v>
      </c>
      <c r="F462" s="83"/>
      <c r="G462" s="83">
        <v>0</v>
      </c>
      <c r="H462" s="83">
        <v>0</v>
      </c>
      <c r="I462" s="83"/>
    </row>
    <row r="463" spans="1:9" s="105" customFormat="1" ht="20.25">
      <c r="A463" s="109"/>
      <c r="B463" s="91">
        <v>1314000924</v>
      </c>
      <c r="C463" s="91" t="s">
        <v>2408</v>
      </c>
      <c r="D463" s="89" t="s">
        <v>1425</v>
      </c>
      <c r="E463" s="83">
        <v>250000</v>
      </c>
      <c r="F463" s="83">
        <v>325943.84000000003</v>
      </c>
      <c r="G463" s="83">
        <v>500000</v>
      </c>
      <c r="H463" s="83">
        <v>0</v>
      </c>
      <c r="I463" s="83">
        <v>630.02</v>
      </c>
    </row>
    <row r="464" spans="1:9" s="105" customFormat="1" ht="23.25" customHeight="1">
      <c r="A464" s="109"/>
      <c r="B464" s="91">
        <v>1314001924</v>
      </c>
      <c r="C464" s="91" t="s">
        <v>2409</v>
      </c>
      <c r="D464" s="89" t="s">
        <v>1423</v>
      </c>
      <c r="E464" s="83">
        <v>0</v>
      </c>
      <c r="F464" s="83"/>
      <c r="G464" s="83">
        <v>0</v>
      </c>
      <c r="H464" s="83">
        <v>0</v>
      </c>
      <c r="I464" s="83"/>
    </row>
    <row r="465" spans="1:9" s="105" customFormat="1" ht="23.25" customHeight="1">
      <c r="A465" s="109"/>
      <c r="B465" s="91">
        <v>1314008924</v>
      </c>
      <c r="C465" s="91" t="s">
        <v>2410</v>
      </c>
      <c r="D465" s="89" t="s">
        <v>1039</v>
      </c>
      <c r="E465" s="83">
        <v>6000</v>
      </c>
      <c r="F465" s="83">
        <v>1147.2</v>
      </c>
      <c r="G465" s="83">
        <v>6000</v>
      </c>
      <c r="H465" s="83">
        <v>0</v>
      </c>
      <c r="I465" s="83">
        <v>2956.8</v>
      </c>
    </row>
    <row r="466" spans="1:9" s="105" customFormat="1" ht="23.25" customHeight="1">
      <c r="A466" s="109"/>
      <c r="B466" s="91">
        <v>1315179924</v>
      </c>
      <c r="C466" s="91" t="s">
        <v>2411</v>
      </c>
      <c r="D466" s="89" t="s">
        <v>1042</v>
      </c>
      <c r="E466" s="83">
        <v>0</v>
      </c>
      <c r="F466" s="83"/>
      <c r="G466" s="83">
        <v>0</v>
      </c>
      <c r="H466" s="83">
        <v>0</v>
      </c>
      <c r="I466" s="83"/>
    </row>
    <row r="467" spans="1:9" s="105" customFormat="1" ht="23.25" customHeight="1">
      <c r="A467" s="109"/>
      <c r="B467" s="91">
        <v>1315200924</v>
      </c>
      <c r="C467" s="91" t="s">
        <v>2412</v>
      </c>
      <c r="D467" s="89" t="s">
        <v>11</v>
      </c>
      <c r="E467" s="83">
        <v>0</v>
      </c>
      <c r="F467" s="83"/>
      <c r="G467" s="83">
        <v>0</v>
      </c>
      <c r="H467" s="83">
        <v>0</v>
      </c>
      <c r="I467" s="83"/>
    </row>
    <row r="468" spans="1:9" s="105" customFormat="1" ht="20.25">
      <c r="A468" s="109"/>
      <c r="B468" s="91">
        <v>1315204924</v>
      </c>
      <c r="C468" s="91" t="s">
        <v>2413</v>
      </c>
      <c r="D468" s="89" t="s">
        <v>1703</v>
      </c>
      <c r="E468" s="83">
        <v>0</v>
      </c>
      <c r="F468" s="83"/>
      <c r="G468" s="83">
        <v>0</v>
      </c>
      <c r="H468" s="83">
        <v>0</v>
      </c>
      <c r="I468" s="83"/>
    </row>
    <row r="469" spans="1:9" s="105" customFormat="1" ht="23.25" customHeight="1">
      <c r="A469" s="109"/>
      <c r="B469" s="91">
        <v>1315206924</v>
      </c>
      <c r="C469" s="91" t="s">
        <v>2414</v>
      </c>
      <c r="D469" s="89" t="s">
        <v>12</v>
      </c>
      <c r="E469" s="83">
        <v>0</v>
      </c>
      <c r="F469" s="83"/>
      <c r="G469" s="83">
        <v>0</v>
      </c>
      <c r="H469" s="83">
        <v>0</v>
      </c>
      <c r="I469" s="83"/>
    </row>
    <row r="470" spans="1:9" s="105" customFormat="1" ht="23.25" customHeight="1">
      <c r="A470" s="109"/>
      <c r="B470" s="91">
        <v>1315209924</v>
      </c>
      <c r="C470" s="91" t="s">
        <v>2415</v>
      </c>
      <c r="D470" s="89" t="s">
        <v>1721</v>
      </c>
      <c r="E470" s="83">
        <v>0</v>
      </c>
      <c r="F470" s="83"/>
      <c r="G470" s="83">
        <v>0</v>
      </c>
      <c r="H470" s="83">
        <v>0</v>
      </c>
      <c r="I470" s="83"/>
    </row>
    <row r="471" spans="1:9" s="105" customFormat="1" ht="23.25" customHeight="1">
      <c r="A471" s="109"/>
      <c r="B471" s="91">
        <v>1315211924</v>
      </c>
      <c r="C471" s="91" t="s">
        <v>2416</v>
      </c>
      <c r="D471" s="89" t="s">
        <v>1045</v>
      </c>
      <c r="E471" s="83">
        <v>0</v>
      </c>
      <c r="F471" s="83"/>
      <c r="G471" s="83">
        <v>0</v>
      </c>
      <c r="H471" s="83">
        <v>0</v>
      </c>
      <c r="I471" s="83"/>
    </row>
    <row r="472" spans="1:9" s="105" customFormat="1" ht="23.25" customHeight="1">
      <c r="A472" s="109"/>
      <c r="B472" s="91">
        <v>1315214924</v>
      </c>
      <c r="C472" s="91" t="s">
        <v>2417</v>
      </c>
      <c r="D472" s="89" t="s">
        <v>13</v>
      </c>
      <c r="E472" s="83">
        <v>0</v>
      </c>
      <c r="F472" s="83"/>
      <c r="G472" s="83">
        <v>0</v>
      </c>
      <c r="H472" s="83">
        <v>0</v>
      </c>
      <c r="I472" s="83"/>
    </row>
    <row r="473" spans="1:9" s="105" customFormat="1" ht="23.25" customHeight="1">
      <c r="A473" s="109"/>
      <c r="B473" s="91">
        <v>1315215924</v>
      </c>
      <c r="C473" s="91" t="s">
        <v>2418</v>
      </c>
      <c r="D473" s="89" t="s">
        <v>2068</v>
      </c>
      <c r="E473" s="83">
        <v>0</v>
      </c>
      <c r="F473" s="83"/>
      <c r="G473" s="83">
        <v>0</v>
      </c>
      <c r="H473" s="83">
        <v>0</v>
      </c>
      <c r="I473" s="83"/>
    </row>
    <row r="474" spans="1:9" s="105" customFormat="1" ht="23.25" customHeight="1">
      <c r="A474" s="109"/>
      <c r="B474" s="91">
        <v>1315216924</v>
      </c>
      <c r="C474" s="87" t="s">
        <v>1685</v>
      </c>
      <c r="D474" s="89" t="s">
        <v>1048</v>
      </c>
      <c r="E474" s="83">
        <v>0</v>
      </c>
      <c r="F474" s="83"/>
      <c r="G474" s="83">
        <v>0</v>
      </c>
      <c r="H474" s="83">
        <v>0</v>
      </c>
      <c r="I474" s="83"/>
    </row>
    <row r="475" spans="1:9" s="105" customFormat="1" ht="23.25" customHeight="1">
      <c r="A475" s="109"/>
      <c r="B475" s="91">
        <v>1315217924</v>
      </c>
      <c r="C475" s="91" t="s">
        <v>2419</v>
      </c>
      <c r="D475" s="89" t="s">
        <v>1049</v>
      </c>
      <c r="E475" s="83">
        <v>0</v>
      </c>
      <c r="F475" s="83"/>
      <c r="G475" s="83">
        <v>0</v>
      </c>
      <c r="H475" s="83">
        <v>0</v>
      </c>
      <c r="I475" s="83"/>
    </row>
    <row r="476" spans="1:9" s="105" customFormat="1" ht="23.25" customHeight="1">
      <c r="A476" s="109"/>
      <c r="B476" s="91">
        <v>1315218924</v>
      </c>
      <c r="C476" s="91" t="s">
        <v>2420</v>
      </c>
      <c r="D476" s="89" t="s">
        <v>1050</v>
      </c>
      <c r="E476" s="83">
        <v>0</v>
      </c>
      <c r="F476" s="83"/>
      <c r="G476" s="83">
        <v>0</v>
      </c>
      <c r="H476" s="83">
        <v>0</v>
      </c>
      <c r="I476" s="83"/>
    </row>
    <row r="477" spans="1:9" s="105" customFormat="1" ht="23.25" customHeight="1">
      <c r="A477" s="109"/>
      <c r="B477" s="91">
        <v>1315219924</v>
      </c>
      <c r="C477" s="91" t="s">
        <v>2421</v>
      </c>
      <c r="D477" s="89" t="s">
        <v>1452</v>
      </c>
      <c r="E477" s="83">
        <v>0</v>
      </c>
      <c r="F477" s="83"/>
      <c r="G477" s="83">
        <v>0</v>
      </c>
      <c r="H477" s="83">
        <v>0</v>
      </c>
      <c r="I477" s="83"/>
    </row>
    <row r="478" spans="1:9" s="105" customFormat="1" ht="23.25" customHeight="1">
      <c r="A478" s="109"/>
      <c r="B478" s="91">
        <v>1315220924</v>
      </c>
      <c r="C478" s="91" t="s">
        <v>2422</v>
      </c>
      <c r="D478" s="89" t="s">
        <v>2462</v>
      </c>
      <c r="E478" s="83">
        <v>0</v>
      </c>
      <c r="F478" s="83"/>
      <c r="G478" s="83">
        <v>0</v>
      </c>
      <c r="H478" s="83">
        <v>0</v>
      </c>
      <c r="I478" s="83"/>
    </row>
    <row r="479" spans="1:9" s="105" customFormat="1" ht="23.25" customHeight="1">
      <c r="A479" s="109"/>
      <c r="B479" s="91">
        <v>1315224924</v>
      </c>
      <c r="C479" s="91" t="s">
        <v>2423</v>
      </c>
      <c r="D479" s="89" t="s">
        <v>1053</v>
      </c>
      <c r="E479" s="83">
        <v>0</v>
      </c>
      <c r="F479" s="83"/>
      <c r="G479" s="83">
        <v>0</v>
      </c>
      <c r="H479" s="83">
        <v>0</v>
      </c>
      <c r="I479" s="83"/>
    </row>
    <row r="480" spans="1:9" s="105" customFormat="1" ht="23.25" customHeight="1">
      <c r="A480" s="109"/>
      <c r="B480" s="91">
        <v>1315225924</v>
      </c>
      <c r="C480" s="91" t="s">
        <v>2424</v>
      </c>
      <c r="D480" s="89" t="s">
        <v>1054</v>
      </c>
      <c r="E480" s="83">
        <v>0</v>
      </c>
      <c r="F480" s="83"/>
      <c r="G480" s="83">
        <v>0</v>
      </c>
      <c r="H480" s="83">
        <v>0</v>
      </c>
      <c r="I480" s="83"/>
    </row>
    <row r="481" spans="1:9" s="105" customFormat="1" ht="23.25" customHeight="1">
      <c r="A481" s="109"/>
      <c r="B481" s="91">
        <v>1315233924</v>
      </c>
      <c r="C481" s="91" t="s">
        <v>2425</v>
      </c>
      <c r="D481" s="89" t="s">
        <v>2463</v>
      </c>
      <c r="E481" s="83">
        <v>0</v>
      </c>
      <c r="F481" s="83"/>
      <c r="G481" s="83">
        <v>0</v>
      </c>
      <c r="H481" s="83">
        <v>0</v>
      </c>
      <c r="I481" s="83"/>
    </row>
    <row r="482" spans="1:9" s="105" customFormat="1" ht="23.25" customHeight="1">
      <c r="A482" s="109"/>
      <c r="B482" s="91">
        <v>1315237924</v>
      </c>
      <c r="C482" s="91" t="s">
        <v>2426</v>
      </c>
      <c r="D482" s="89" t="s">
        <v>1056</v>
      </c>
      <c r="E482" s="83">
        <v>0</v>
      </c>
      <c r="F482" s="83"/>
      <c r="G482" s="83">
        <v>0</v>
      </c>
      <c r="H482" s="83">
        <v>0</v>
      </c>
      <c r="I482" s="83"/>
    </row>
    <row r="483" spans="1:9" s="105" customFormat="1" ht="23.25" customHeight="1">
      <c r="A483" s="109"/>
      <c r="B483" s="91">
        <v>1315241924</v>
      </c>
      <c r="C483" s="91" t="s">
        <v>2427</v>
      </c>
      <c r="D483" s="89" t="s">
        <v>1057</v>
      </c>
      <c r="E483" s="83">
        <v>0</v>
      </c>
      <c r="F483" s="83"/>
      <c r="G483" s="83">
        <v>0</v>
      </c>
      <c r="H483" s="83">
        <v>0</v>
      </c>
      <c r="I483" s="83"/>
    </row>
    <row r="484" spans="1:9" s="105" customFormat="1" ht="23.25" customHeight="1">
      <c r="A484" s="109"/>
      <c r="B484" s="91">
        <v>1315242924</v>
      </c>
      <c r="C484" s="91" t="s">
        <v>2428</v>
      </c>
      <c r="D484" s="89" t="s">
        <v>1058</v>
      </c>
      <c r="E484" s="83">
        <v>0</v>
      </c>
      <c r="F484" s="83"/>
      <c r="G484" s="83">
        <v>0</v>
      </c>
      <c r="H484" s="83">
        <v>0</v>
      </c>
      <c r="I484" s="83"/>
    </row>
    <row r="485" spans="1:9" s="105" customFormat="1" ht="23.25" customHeight="1">
      <c r="A485" s="109"/>
      <c r="B485" s="91">
        <v>1315243924</v>
      </c>
      <c r="C485" s="91" t="s">
        <v>2429</v>
      </c>
      <c r="D485" s="89" t="s">
        <v>1706</v>
      </c>
      <c r="E485" s="83">
        <v>0</v>
      </c>
      <c r="F485" s="83"/>
      <c r="G485" s="83">
        <v>0</v>
      </c>
      <c r="H485" s="83">
        <v>0</v>
      </c>
      <c r="I485" s="83"/>
    </row>
    <row r="486" spans="1:9" s="105" customFormat="1" ht="23.25" customHeight="1">
      <c r="A486" s="109"/>
      <c r="B486" s="91">
        <v>1315244924</v>
      </c>
      <c r="C486" s="91" t="s">
        <v>2430</v>
      </c>
      <c r="D486" s="89" t="s">
        <v>1059</v>
      </c>
      <c r="E486" s="83">
        <v>0</v>
      </c>
      <c r="F486" s="83"/>
      <c r="G486" s="83">
        <v>0</v>
      </c>
      <c r="H486" s="83">
        <v>0</v>
      </c>
      <c r="I486" s="83"/>
    </row>
    <row r="487" spans="1:9" s="105" customFormat="1" ht="23.25" customHeight="1">
      <c r="A487" s="109"/>
      <c r="B487" s="91">
        <v>1315245924</v>
      </c>
      <c r="C487" s="91" t="s">
        <v>2431</v>
      </c>
      <c r="D487" s="89" t="s">
        <v>1060</v>
      </c>
      <c r="E487" s="83">
        <v>0</v>
      </c>
      <c r="F487" s="83"/>
      <c r="G487" s="83">
        <v>0</v>
      </c>
      <c r="H487" s="83">
        <v>0</v>
      </c>
      <c r="I487" s="83"/>
    </row>
    <row r="488" spans="1:9" s="105" customFormat="1" ht="23.25" customHeight="1">
      <c r="A488" s="109"/>
      <c r="B488" s="91">
        <v>1315246924</v>
      </c>
      <c r="C488" s="91" t="s">
        <v>2432</v>
      </c>
      <c r="D488" s="89" t="s">
        <v>1061</v>
      </c>
      <c r="E488" s="83">
        <v>0</v>
      </c>
      <c r="F488" s="83"/>
      <c r="G488" s="83">
        <v>0</v>
      </c>
      <c r="H488" s="83">
        <v>0</v>
      </c>
      <c r="I488" s="83"/>
    </row>
    <row r="489" spans="1:9" s="105" customFormat="1" ht="23.25" customHeight="1">
      <c r="A489" s="109"/>
      <c r="B489" s="91">
        <v>1315247924</v>
      </c>
      <c r="C489" s="91" t="s">
        <v>2433</v>
      </c>
      <c r="D489" s="89" t="s">
        <v>2464</v>
      </c>
      <c r="E489" s="83">
        <v>0</v>
      </c>
      <c r="F489" s="83"/>
      <c r="G489" s="83">
        <v>0</v>
      </c>
      <c r="H489" s="83">
        <v>0</v>
      </c>
      <c r="I489" s="83"/>
    </row>
    <row r="490" spans="1:9" s="105" customFormat="1" ht="23.25" customHeight="1">
      <c r="A490" s="109"/>
      <c r="B490" s="91">
        <v>1315248924</v>
      </c>
      <c r="C490" s="91" t="s">
        <v>2434</v>
      </c>
      <c r="D490" s="89" t="s">
        <v>2465</v>
      </c>
      <c r="E490" s="83">
        <v>0</v>
      </c>
      <c r="F490" s="83"/>
      <c r="G490" s="83">
        <v>0</v>
      </c>
      <c r="H490" s="83">
        <v>0</v>
      </c>
      <c r="I490" s="83"/>
    </row>
    <row r="491" spans="1:9" s="105" customFormat="1" ht="23.25" customHeight="1">
      <c r="A491" s="109"/>
      <c r="B491" s="91">
        <v>1315249924</v>
      </c>
      <c r="C491" s="91" t="s">
        <v>2435</v>
      </c>
      <c r="D491" s="89" t="s">
        <v>2466</v>
      </c>
      <c r="E491" s="83">
        <v>0</v>
      </c>
      <c r="F491" s="83">
        <v>55917.94</v>
      </c>
      <c r="G491" s="83">
        <v>57000</v>
      </c>
      <c r="H491" s="83">
        <v>0</v>
      </c>
      <c r="I491" s="83">
        <v>4353.49</v>
      </c>
    </row>
    <row r="492" spans="1:9" s="105" customFormat="1" ht="23.25" customHeight="1">
      <c r="A492" s="109"/>
      <c r="B492" s="91">
        <v>1315250924</v>
      </c>
      <c r="C492" s="91" t="s">
        <v>2436</v>
      </c>
      <c r="D492" s="89" t="s">
        <v>1063</v>
      </c>
      <c r="E492" s="83">
        <v>0</v>
      </c>
      <c r="F492" s="83"/>
      <c r="G492" s="83">
        <v>0</v>
      </c>
      <c r="H492" s="83">
        <v>0</v>
      </c>
      <c r="I492" s="83"/>
    </row>
    <row r="493" spans="1:9" s="105" customFormat="1" ht="23.25" customHeight="1">
      <c r="A493" s="109"/>
      <c r="B493" s="91">
        <v>1315259924</v>
      </c>
      <c r="C493" s="91" t="s">
        <v>2437</v>
      </c>
      <c r="D493" s="89" t="s">
        <v>1064</v>
      </c>
      <c r="E493" s="83">
        <v>0</v>
      </c>
      <c r="F493" s="83"/>
      <c r="G493" s="83">
        <v>0</v>
      </c>
      <c r="H493" s="83">
        <v>0</v>
      </c>
      <c r="I493" s="83"/>
    </row>
    <row r="494" spans="1:9" s="105" customFormat="1" ht="23.25" customHeight="1">
      <c r="A494" s="109"/>
      <c r="B494" s="91">
        <v>1315271924</v>
      </c>
      <c r="C494" s="91" t="s">
        <v>2438</v>
      </c>
      <c r="D494" s="89" t="s">
        <v>2069</v>
      </c>
      <c r="E494" s="83">
        <v>0</v>
      </c>
      <c r="F494" s="83"/>
      <c r="G494" s="83">
        <v>0</v>
      </c>
      <c r="H494" s="83">
        <v>0</v>
      </c>
      <c r="I494" s="83"/>
    </row>
    <row r="495" spans="1:9" s="105" customFormat="1" ht="23.25" customHeight="1">
      <c r="A495" s="109"/>
      <c r="B495" s="91">
        <v>1315272924</v>
      </c>
      <c r="C495" s="91" t="s">
        <v>2439</v>
      </c>
      <c r="D495" s="89" t="s">
        <v>1722</v>
      </c>
      <c r="E495" s="83">
        <v>0</v>
      </c>
      <c r="F495" s="83"/>
      <c r="G495" s="83">
        <v>0</v>
      </c>
      <c r="H495" s="83">
        <v>0</v>
      </c>
      <c r="I495" s="83"/>
    </row>
    <row r="496" spans="1:9" s="105" customFormat="1" ht="23.25" customHeight="1">
      <c r="A496" s="109"/>
      <c r="B496" s="91">
        <v>1315285924</v>
      </c>
      <c r="C496" s="91" t="s">
        <v>2440</v>
      </c>
      <c r="D496" s="89" t="s">
        <v>1065</v>
      </c>
      <c r="E496" s="83">
        <v>0</v>
      </c>
      <c r="F496" s="83"/>
      <c r="G496" s="83">
        <v>0</v>
      </c>
      <c r="H496" s="83">
        <v>0</v>
      </c>
      <c r="I496" s="83"/>
    </row>
    <row r="497" spans="1:9" s="105" customFormat="1" ht="20.25">
      <c r="A497" s="109"/>
      <c r="B497" s="91">
        <v>1315294924</v>
      </c>
      <c r="C497" s="91" t="s">
        <v>2441</v>
      </c>
      <c r="D497" s="89" t="s">
        <v>1707</v>
      </c>
      <c r="E497" s="83">
        <v>5000</v>
      </c>
      <c r="F497" s="83">
        <v>3466.68</v>
      </c>
      <c r="G497" s="83">
        <v>5000</v>
      </c>
      <c r="H497" s="83">
        <v>0</v>
      </c>
      <c r="I497" s="83"/>
    </row>
    <row r="498" spans="1:9" s="105" customFormat="1" ht="20.25">
      <c r="A498" s="109"/>
      <c r="B498" s="91">
        <v>1315295924</v>
      </c>
      <c r="C498" s="91" t="s">
        <v>2442</v>
      </c>
      <c r="D498" s="89" t="s">
        <v>1708</v>
      </c>
      <c r="E498" s="83">
        <v>9000</v>
      </c>
      <c r="F498" s="83">
        <v>2747.88</v>
      </c>
      <c r="G498" s="83">
        <v>9000</v>
      </c>
      <c r="H498" s="83">
        <v>0</v>
      </c>
      <c r="I498" s="83">
        <v>7232</v>
      </c>
    </row>
    <row r="499" spans="1:9" s="105" customFormat="1" ht="20.25">
      <c r="A499" s="109"/>
      <c r="B499" s="91">
        <v>1315296924</v>
      </c>
      <c r="C499" s="91" t="s">
        <v>2443</v>
      </c>
      <c r="D499" s="89" t="s">
        <v>35</v>
      </c>
      <c r="E499" s="83">
        <v>13000</v>
      </c>
      <c r="F499" s="83">
        <v>0</v>
      </c>
      <c r="G499" s="83">
        <v>13000</v>
      </c>
      <c r="H499" s="83">
        <v>0</v>
      </c>
      <c r="I499" s="83">
        <v>13551.75</v>
      </c>
    </row>
    <row r="500" spans="1:9" s="105" customFormat="1" ht="20.25">
      <c r="A500" s="103"/>
      <c r="B500" s="100"/>
      <c r="C500" s="100"/>
      <c r="D500" s="144" t="s">
        <v>32</v>
      </c>
      <c r="E500" s="17">
        <v>283000</v>
      </c>
      <c r="F500" s="17">
        <v>389223.54000000004</v>
      </c>
      <c r="G500" s="17">
        <v>590000</v>
      </c>
      <c r="H500" s="17">
        <v>0</v>
      </c>
      <c r="I500" s="17">
        <v>28724.059999999998</v>
      </c>
    </row>
    <row r="501" spans="1:9" s="105" customFormat="1" ht="20.25">
      <c r="A501" s="109"/>
      <c r="B501" s="109"/>
      <c r="C501" s="109"/>
      <c r="D501" s="110" t="s">
        <v>2619</v>
      </c>
      <c r="E501" s="27"/>
      <c r="F501" s="27"/>
      <c r="G501" s="27"/>
      <c r="H501" s="27"/>
      <c r="I501" s="27"/>
    </row>
    <row r="502" spans="1:9" s="105" customFormat="1" ht="20.25">
      <c r="A502" s="109"/>
      <c r="B502" s="91">
        <v>1312310925</v>
      </c>
      <c r="C502" s="91" t="s">
        <v>2620</v>
      </c>
      <c r="D502" s="89" t="s">
        <v>2062</v>
      </c>
      <c r="E502" s="85">
        <v>0</v>
      </c>
      <c r="F502" s="83"/>
      <c r="G502" s="83">
        <v>0</v>
      </c>
      <c r="H502" s="85"/>
      <c r="I502" s="83"/>
    </row>
    <row r="503" spans="1:9" s="105" customFormat="1" ht="20.25">
      <c r="A503" s="109"/>
      <c r="B503" s="91">
        <v>1313311925</v>
      </c>
      <c r="C503" s="91" t="s">
        <v>2621</v>
      </c>
      <c r="D503" s="89" t="s">
        <v>1037</v>
      </c>
      <c r="E503" s="85">
        <v>0</v>
      </c>
      <c r="F503" s="83"/>
      <c r="G503" s="83">
        <v>0</v>
      </c>
      <c r="H503" s="85"/>
      <c r="I503" s="83"/>
    </row>
    <row r="504" spans="1:9" s="105" customFormat="1" ht="20.25">
      <c r="A504" s="109"/>
      <c r="B504" s="91">
        <v>1314000925</v>
      </c>
      <c r="C504" s="91" t="s">
        <v>2408</v>
      </c>
      <c r="D504" s="89" t="s">
        <v>1425</v>
      </c>
      <c r="E504" s="85">
        <v>0</v>
      </c>
      <c r="F504" s="83"/>
      <c r="G504" s="83">
        <v>0</v>
      </c>
      <c r="H504" s="85"/>
      <c r="I504" s="83"/>
    </row>
    <row r="505" spans="1:9" s="105" customFormat="1" ht="20.25">
      <c r="A505" s="109"/>
      <c r="B505" s="91">
        <v>1314001925</v>
      </c>
      <c r="C505" s="91" t="s">
        <v>2622</v>
      </c>
      <c r="D505" s="89" t="s">
        <v>2682</v>
      </c>
      <c r="E505" s="86">
        <v>369000</v>
      </c>
      <c r="F505" s="83">
        <v>349961.22</v>
      </c>
      <c r="G505" s="83">
        <v>900000</v>
      </c>
      <c r="H505" s="85"/>
      <c r="I505" s="83"/>
    </row>
    <row r="506" spans="1:9" s="105" customFormat="1" ht="20.25">
      <c r="A506" s="109"/>
      <c r="B506" s="91">
        <v>1314008925</v>
      </c>
      <c r="C506" s="91" t="s">
        <v>2623</v>
      </c>
      <c r="D506" s="89" t="s">
        <v>1039</v>
      </c>
      <c r="E506" s="86">
        <v>0</v>
      </c>
      <c r="F506" s="83"/>
      <c r="G506" s="83">
        <v>0</v>
      </c>
      <c r="H506" s="85"/>
      <c r="I506" s="83"/>
    </row>
    <row r="507" spans="1:9" s="105" customFormat="1" ht="20.25">
      <c r="A507" s="109"/>
      <c r="B507" s="91">
        <v>1315179925</v>
      </c>
      <c r="C507" s="91" t="s">
        <v>2624</v>
      </c>
      <c r="D507" s="89" t="s">
        <v>2683</v>
      </c>
      <c r="E507" s="86">
        <v>8000</v>
      </c>
      <c r="F507" s="83">
        <v>1688.94</v>
      </c>
      <c r="G507" s="83">
        <v>8000</v>
      </c>
      <c r="H507" s="85"/>
      <c r="I507" s="83"/>
    </row>
    <row r="508" spans="1:9" s="105" customFormat="1" ht="20.25">
      <c r="A508" s="109"/>
      <c r="B508" s="91">
        <v>1315200925</v>
      </c>
      <c r="C508" s="91" t="s">
        <v>2625</v>
      </c>
      <c r="D508" s="89" t="s">
        <v>2684</v>
      </c>
      <c r="E508" s="86">
        <v>1189000</v>
      </c>
      <c r="F508" s="83">
        <v>1637050.52</v>
      </c>
      <c r="G508" s="83">
        <v>4000000</v>
      </c>
      <c r="H508" s="85"/>
      <c r="I508" s="83"/>
    </row>
    <row r="509" spans="1:9" s="105" customFormat="1" ht="20.25">
      <c r="A509" s="109"/>
      <c r="B509" s="91">
        <v>1315204925</v>
      </c>
      <c r="C509" s="91" t="s">
        <v>2626</v>
      </c>
      <c r="D509" s="89" t="s">
        <v>2685</v>
      </c>
      <c r="E509" s="86">
        <v>7000</v>
      </c>
      <c r="F509" s="83">
        <v>1267.2</v>
      </c>
      <c r="G509" s="83">
        <v>7000</v>
      </c>
      <c r="H509" s="85"/>
      <c r="I509" s="83"/>
    </row>
    <row r="510" spans="1:9" s="105" customFormat="1" ht="20.25">
      <c r="A510" s="109"/>
      <c r="B510" s="91">
        <v>1315206925</v>
      </c>
      <c r="C510" s="91" t="s">
        <v>2627</v>
      </c>
      <c r="D510" s="89" t="s">
        <v>12</v>
      </c>
      <c r="E510" s="85">
        <v>0</v>
      </c>
      <c r="F510" s="83"/>
      <c r="G510" s="83">
        <v>0</v>
      </c>
      <c r="H510" s="85"/>
      <c r="I510" s="83"/>
    </row>
    <row r="511" spans="1:9" s="105" customFormat="1" ht="20.25">
      <c r="A511" s="109"/>
      <c r="B511" s="91">
        <v>1315209925</v>
      </c>
      <c r="C511" s="91" t="s">
        <v>2628</v>
      </c>
      <c r="D511" s="89" t="s">
        <v>1721</v>
      </c>
      <c r="E511" s="85">
        <v>0</v>
      </c>
      <c r="F511" s="83"/>
      <c r="G511" s="83">
        <v>0</v>
      </c>
      <c r="H511" s="85"/>
      <c r="I511" s="83"/>
    </row>
    <row r="512" spans="1:9" s="105" customFormat="1" ht="20.25">
      <c r="A512" s="109"/>
      <c r="B512" s="91">
        <v>1315211925</v>
      </c>
      <c r="C512" s="91" t="s">
        <v>2629</v>
      </c>
      <c r="D512" s="89" t="s">
        <v>2686</v>
      </c>
      <c r="E512" s="86">
        <v>139000</v>
      </c>
      <c r="F512" s="83">
        <v>137530.29</v>
      </c>
      <c r="G512" s="83">
        <v>400000</v>
      </c>
      <c r="H512" s="85"/>
      <c r="I512" s="83"/>
    </row>
    <row r="513" spans="1:9" s="105" customFormat="1" ht="20.25">
      <c r="A513" s="109"/>
      <c r="B513" s="91">
        <v>1315214925</v>
      </c>
      <c r="C513" s="91" t="s">
        <v>2630</v>
      </c>
      <c r="D513" s="89" t="s">
        <v>13</v>
      </c>
      <c r="E513" s="85">
        <v>0</v>
      </c>
      <c r="F513" s="83"/>
      <c r="G513" s="83">
        <v>0</v>
      </c>
      <c r="H513" s="85"/>
      <c r="I513" s="83"/>
    </row>
    <row r="514" spans="1:9" s="105" customFormat="1" ht="20.25">
      <c r="A514" s="109"/>
      <c r="B514" s="91">
        <v>1315215925</v>
      </c>
      <c r="C514" s="91" t="s">
        <v>2631</v>
      </c>
      <c r="D514" s="89" t="s">
        <v>2687</v>
      </c>
      <c r="E514" s="86">
        <v>2000</v>
      </c>
      <c r="F514" s="83">
        <v>1500.48</v>
      </c>
      <c r="G514" s="83">
        <v>6000</v>
      </c>
      <c r="H514" s="85"/>
      <c r="I514" s="83"/>
    </row>
    <row r="515" spans="1:9" s="105" customFormat="1" ht="20.25">
      <c r="A515" s="109"/>
      <c r="B515" s="91">
        <v>1315216925</v>
      </c>
      <c r="C515" s="87" t="s">
        <v>2655</v>
      </c>
      <c r="D515" s="89" t="s">
        <v>2688</v>
      </c>
      <c r="E515" s="86">
        <v>3500</v>
      </c>
      <c r="F515" s="83">
        <v>3343.2</v>
      </c>
      <c r="G515" s="83">
        <v>10000</v>
      </c>
      <c r="H515" s="85"/>
      <c r="I515" s="83"/>
    </row>
    <row r="516" spans="1:9" s="105" customFormat="1" ht="20.25">
      <c r="A516" s="109"/>
      <c r="B516" s="91">
        <v>1315217925</v>
      </c>
      <c r="C516" s="91" t="s">
        <v>2632</v>
      </c>
      <c r="D516" s="89" t="s">
        <v>2689</v>
      </c>
      <c r="E516" s="86">
        <v>1000</v>
      </c>
      <c r="F516" s="83">
        <v>1085.5999999999999</v>
      </c>
      <c r="G516" s="83">
        <v>3000</v>
      </c>
      <c r="H516" s="85"/>
      <c r="I516" s="83"/>
    </row>
    <row r="517" spans="1:9" s="105" customFormat="1" ht="20.25">
      <c r="A517" s="109"/>
      <c r="B517" s="91">
        <v>1315218925</v>
      </c>
      <c r="C517" s="91" t="s">
        <v>2633</v>
      </c>
      <c r="D517" s="89" t="s">
        <v>1050</v>
      </c>
      <c r="E517" s="86">
        <v>0</v>
      </c>
      <c r="F517" s="83"/>
      <c r="G517" s="83">
        <v>0</v>
      </c>
      <c r="H517" s="85"/>
      <c r="I517" s="83"/>
    </row>
    <row r="518" spans="1:9" s="105" customFormat="1" ht="20.25">
      <c r="A518" s="109"/>
      <c r="B518" s="91">
        <v>1315219925</v>
      </c>
      <c r="C518" s="91" t="s">
        <v>2674</v>
      </c>
      <c r="D518" s="89" t="s">
        <v>2690</v>
      </c>
      <c r="E518" s="86">
        <v>8000</v>
      </c>
      <c r="F518" s="83">
        <v>4788.8</v>
      </c>
      <c r="G518" s="83">
        <v>15000</v>
      </c>
      <c r="H518" s="85"/>
      <c r="I518" s="83"/>
    </row>
    <row r="519" spans="1:9" s="105" customFormat="1" ht="20.25">
      <c r="A519" s="109"/>
      <c r="B519" s="91">
        <v>1315220925</v>
      </c>
      <c r="C519" s="91" t="s">
        <v>2634</v>
      </c>
      <c r="D519" s="89" t="s">
        <v>2691</v>
      </c>
      <c r="E519" s="86">
        <v>1500</v>
      </c>
      <c r="F519" s="83">
        <v>1549.28</v>
      </c>
      <c r="G519" s="83">
        <v>5000</v>
      </c>
      <c r="H519" s="85"/>
      <c r="I519" s="83"/>
    </row>
    <row r="520" spans="1:9" s="105" customFormat="1" ht="20.25">
      <c r="A520" s="109"/>
      <c r="B520" s="91">
        <v>1315224925</v>
      </c>
      <c r="C520" s="91" t="s">
        <v>2635</v>
      </c>
      <c r="D520" s="89" t="s">
        <v>2692</v>
      </c>
      <c r="E520" s="86">
        <v>1000</v>
      </c>
      <c r="F520" s="83">
        <v>0</v>
      </c>
      <c r="G520" s="83">
        <v>1000</v>
      </c>
      <c r="H520" s="85"/>
      <c r="I520" s="83"/>
    </row>
    <row r="521" spans="1:9" s="105" customFormat="1" ht="20.25">
      <c r="A521" s="109"/>
      <c r="B521" s="91">
        <v>1315225925</v>
      </c>
      <c r="C521" s="91" t="s">
        <v>2636</v>
      </c>
      <c r="D521" s="89" t="s">
        <v>1054</v>
      </c>
      <c r="E521" s="86">
        <v>14000</v>
      </c>
      <c r="F521" s="83">
        <v>17986.080000000002</v>
      </c>
      <c r="G521" s="83">
        <v>50000</v>
      </c>
      <c r="H521" s="85"/>
      <c r="I521" s="83"/>
    </row>
    <row r="522" spans="1:9" s="105" customFormat="1" ht="20.25">
      <c r="A522" s="109"/>
      <c r="B522" s="91">
        <v>1315201925</v>
      </c>
      <c r="C522" s="91" t="s">
        <v>2673</v>
      </c>
      <c r="D522" s="89" t="s">
        <v>2693</v>
      </c>
      <c r="E522" s="86">
        <v>52000</v>
      </c>
      <c r="F522" s="83">
        <v>50611.839999999997</v>
      </c>
      <c r="G522" s="83">
        <v>150000</v>
      </c>
      <c r="H522" s="85"/>
      <c r="I522" s="83"/>
    </row>
    <row r="523" spans="1:9" s="105" customFormat="1" ht="20.25">
      <c r="A523" s="109"/>
      <c r="B523" s="91">
        <v>1315237925</v>
      </c>
      <c r="C523" s="91" t="s">
        <v>2637</v>
      </c>
      <c r="D523" s="89" t="s">
        <v>1056</v>
      </c>
      <c r="E523" s="86">
        <v>0</v>
      </c>
      <c r="F523" s="83"/>
      <c r="G523" s="83">
        <v>0</v>
      </c>
      <c r="H523" s="85"/>
      <c r="I523" s="83"/>
    </row>
    <row r="524" spans="1:9" s="105" customFormat="1" ht="20.25">
      <c r="A524" s="109"/>
      <c r="B524" s="91">
        <v>1315241925</v>
      </c>
      <c r="C524" s="91" t="s">
        <v>2638</v>
      </c>
      <c r="D524" s="89" t="s">
        <v>1057</v>
      </c>
      <c r="E524" s="86">
        <v>222000</v>
      </c>
      <c r="F524" s="83">
        <v>332908.48</v>
      </c>
      <c r="G524" s="83">
        <v>800000</v>
      </c>
      <c r="H524" s="85"/>
      <c r="I524" s="83"/>
    </row>
    <row r="525" spans="1:9" s="105" customFormat="1" ht="20.25">
      <c r="A525" s="109"/>
      <c r="B525" s="91">
        <v>1315242925</v>
      </c>
      <c r="C525" s="91" t="s">
        <v>2639</v>
      </c>
      <c r="D525" s="89" t="s">
        <v>1058</v>
      </c>
      <c r="E525" s="86">
        <v>365000</v>
      </c>
      <c r="F525" s="83">
        <v>554841.94999999995</v>
      </c>
      <c r="G525" s="83">
        <v>1400000</v>
      </c>
      <c r="H525" s="85"/>
      <c r="I525" s="83"/>
    </row>
    <row r="526" spans="1:9" s="92" customFormat="1" ht="20.25">
      <c r="A526" s="109"/>
      <c r="B526" s="91">
        <v>1315243925</v>
      </c>
      <c r="C526" s="91" t="s">
        <v>2640</v>
      </c>
      <c r="D526" s="89" t="s">
        <v>2694</v>
      </c>
      <c r="E526" s="86">
        <v>88000</v>
      </c>
      <c r="F526" s="83">
        <v>89626.8</v>
      </c>
      <c r="G526" s="83">
        <v>250000</v>
      </c>
      <c r="H526" s="85"/>
      <c r="I526" s="83"/>
    </row>
    <row r="527" spans="1:9" s="92" customFormat="1" ht="20.25">
      <c r="A527" s="109"/>
      <c r="B527" s="91">
        <v>1315244925</v>
      </c>
      <c r="C527" s="91" t="s">
        <v>2641</v>
      </c>
      <c r="D527" s="89" t="s">
        <v>2695</v>
      </c>
      <c r="E527" s="86">
        <v>20000</v>
      </c>
      <c r="F527" s="83">
        <v>20078.41</v>
      </c>
      <c r="G527" s="83">
        <v>60000</v>
      </c>
      <c r="H527" s="85"/>
      <c r="I527" s="83"/>
    </row>
    <row r="528" spans="1:9" s="92" customFormat="1" ht="20.25">
      <c r="A528" s="109"/>
      <c r="B528" s="91">
        <v>1315245925</v>
      </c>
      <c r="C528" s="91" t="s">
        <v>2642</v>
      </c>
      <c r="D528" s="89" t="s">
        <v>2696</v>
      </c>
      <c r="E528" s="86">
        <v>317000</v>
      </c>
      <c r="F528" s="83">
        <v>7909.82</v>
      </c>
      <c r="G528" s="83">
        <v>25000</v>
      </c>
      <c r="H528" s="85"/>
      <c r="I528" s="83"/>
    </row>
    <row r="529" spans="1:9" s="92" customFormat="1" ht="20.25">
      <c r="A529" s="109"/>
      <c r="B529" s="91">
        <v>1315246925</v>
      </c>
      <c r="C529" s="91" t="s">
        <v>2643</v>
      </c>
      <c r="D529" s="89" t="s">
        <v>2697</v>
      </c>
      <c r="E529" s="86">
        <v>528000</v>
      </c>
      <c r="F529" s="83">
        <v>13183.19</v>
      </c>
      <c r="G529" s="83">
        <v>60000</v>
      </c>
      <c r="H529" s="85"/>
      <c r="I529" s="83"/>
    </row>
    <row r="530" spans="1:9" s="92" customFormat="1" ht="20.25">
      <c r="A530" s="109"/>
      <c r="B530" s="91">
        <v>1315247925</v>
      </c>
      <c r="C530" s="91" t="s">
        <v>2644</v>
      </c>
      <c r="D530" s="89" t="s">
        <v>2698</v>
      </c>
      <c r="E530" s="86">
        <v>185000</v>
      </c>
      <c r="F530" s="83">
        <v>198243.9</v>
      </c>
      <c r="G530" s="83">
        <v>600000</v>
      </c>
      <c r="H530" s="85"/>
      <c r="I530" s="83"/>
    </row>
    <row r="531" spans="1:9" s="92" customFormat="1" ht="20.25">
      <c r="A531" s="109"/>
      <c r="B531" s="91">
        <v>1315248925</v>
      </c>
      <c r="C531" s="91" t="s">
        <v>2645</v>
      </c>
      <c r="D531" s="89" t="s">
        <v>2699</v>
      </c>
      <c r="E531" s="86">
        <v>3000</v>
      </c>
      <c r="F531" s="83">
        <v>0</v>
      </c>
      <c r="G531" s="83">
        <v>3000</v>
      </c>
      <c r="H531" s="85"/>
      <c r="I531" s="83"/>
    </row>
    <row r="532" spans="1:9" s="92" customFormat="1" ht="20.25">
      <c r="A532" s="109"/>
      <c r="B532" s="91">
        <v>1315249925</v>
      </c>
      <c r="C532" s="91" t="s">
        <v>2646</v>
      </c>
      <c r="D532" s="89" t="s">
        <v>2466</v>
      </c>
      <c r="E532" s="86">
        <v>0</v>
      </c>
      <c r="F532" s="83"/>
      <c r="G532" s="83">
        <v>0</v>
      </c>
      <c r="H532" s="85"/>
      <c r="I532" s="83"/>
    </row>
    <row r="533" spans="1:9" s="92" customFormat="1" ht="20.25">
      <c r="A533" s="109"/>
      <c r="B533" s="91">
        <v>1315250925</v>
      </c>
      <c r="C533" s="91" t="s">
        <v>2647</v>
      </c>
      <c r="D533" s="89" t="s">
        <v>1063</v>
      </c>
      <c r="E533" s="86">
        <v>0</v>
      </c>
      <c r="F533" s="83"/>
      <c r="G533" s="83">
        <v>0</v>
      </c>
      <c r="H533" s="85"/>
      <c r="I533" s="83"/>
    </row>
    <row r="534" spans="1:9" s="92" customFormat="1" ht="20.25">
      <c r="A534" s="109"/>
      <c r="B534" s="91">
        <v>1315259925</v>
      </c>
      <c r="C534" s="91" t="s">
        <v>2648</v>
      </c>
      <c r="D534" s="89" t="s">
        <v>1064</v>
      </c>
      <c r="E534" s="86">
        <v>0</v>
      </c>
      <c r="F534" s="83"/>
      <c r="G534" s="83">
        <v>0</v>
      </c>
      <c r="H534" s="85"/>
      <c r="I534" s="83"/>
    </row>
    <row r="535" spans="1:9" s="92" customFormat="1" ht="20.25">
      <c r="A535" s="109"/>
      <c r="B535" s="91">
        <v>1315271925</v>
      </c>
      <c r="C535" s="91" t="s">
        <v>2649</v>
      </c>
      <c r="D535" s="89" t="s">
        <v>2700</v>
      </c>
      <c r="E535" s="86">
        <v>25000</v>
      </c>
      <c r="F535" s="83">
        <v>27060.02</v>
      </c>
      <c r="G535" s="83">
        <v>77000</v>
      </c>
      <c r="H535" s="85"/>
      <c r="I535" s="83"/>
    </row>
    <row r="536" spans="1:9" s="92" customFormat="1" ht="20.25">
      <c r="A536" s="109"/>
      <c r="B536" s="91">
        <v>1315272925</v>
      </c>
      <c r="C536" s="91" t="s">
        <v>2650</v>
      </c>
      <c r="D536" s="89" t="s">
        <v>2701</v>
      </c>
      <c r="E536" s="86">
        <v>11000</v>
      </c>
      <c r="F536" s="83">
        <v>10210.530000000001</v>
      </c>
      <c r="G536" s="83">
        <v>33000</v>
      </c>
      <c r="H536" s="85"/>
      <c r="I536" s="83"/>
    </row>
    <row r="537" spans="1:9" s="92" customFormat="1" ht="20.25">
      <c r="A537" s="109"/>
      <c r="B537" s="91">
        <v>1315285925</v>
      </c>
      <c r="C537" s="91" t="s">
        <v>2651</v>
      </c>
      <c r="D537" s="89" t="s">
        <v>1065</v>
      </c>
      <c r="E537" s="86">
        <v>0</v>
      </c>
      <c r="F537" s="83"/>
      <c r="G537" s="83">
        <v>0</v>
      </c>
      <c r="H537" s="85"/>
      <c r="I537" s="83"/>
    </row>
    <row r="538" spans="1:9" s="92" customFormat="1" ht="20.25">
      <c r="A538" s="109"/>
      <c r="B538" s="91">
        <v>1315294925</v>
      </c>
      <c r="C538" s="91" t="s">
        <v>2652</v>
      </c>
      <c r="D538" s="89" t="s">
        <v>1707</v>
      </c>
      <c r="E538" s="86">
        <v>0</v>
      </c>
      <c r="F538" s="83"/>
      <c r="G538" s="83">
        <v>0</v>
      </c>
      <c r="H538" s="85"/>
      <c r="I538" s="83"/>
    </row>
    <row r="539" spans="1:9" s="92" customFormat="1" ht="20.25">
      <c r="A539" s="109"/>
      <c r="B539" s="91">
        <v>1315295925</v>
      </c>
      <c r="C539" s="91" t="s">
        <v>2653</v>
      </c>
      <c r="D539" s="89" t="s">
        <v>2702</v>
      </c>
      <c r="E539" s="86">
        <v>12000</v>
      </c>
      <c r="F539" s="83">
        <v>0</v>
      </c>
      <c r="G539" s="83">
        <v>12000</v>
      </c>
      <c r="H539" s="85"/>
      <c r="I539" s="83"/>
    </row>
    <row r="540" spans="1:9" s="92" customFormat="1" ht="20.25">
      <c r="A540" s="109"/>
      <c r="B540" s="91">
        <v>1315297925</v>
      </c>
      <c r="C540" s="91" t="s">
        <v>2675</v>
      </c>
      <c r="D540" s="89" t="s">
        <v>2703</v>
      </c>
      <c r="E540" s="86">
        <v>-26000</v>
      </c>
      <c r="F540" s="83">
        <v>-21423.200000000001</v>
      </c>
      <c r="G540" s="83">
        <v>-65000</v>
      </c>
      <c r="H540" s="85"/>
      <c r="I540" s="83"/>
    </row>
    <row r="541" spans="1:9" s="92" customFormat="1" ht="20.25">
      <c r="A541" s="109"/>
      <c r="B541" s="91">
        <v>1315296925</v>
      </c>
      <c r="C541" s="91" t="s">
        <v>2654</v>
      </c>
      <c r="D541" s="89" t="s">
        <v>2704</v>
      </c>
      <c r="E541" s="86">
        <v>3000</v>
      </c>
      <c r="F541" s="83">
        <v>91937.07</v>
      </c>
      <c r="G541" s="83">
        <v>30000</v>
      </c>
      <c r="H541" s="85"/>
      <c r="I541" s="83"/>
    </row>
    <row r="542" spans="1:9" s="105" customFormat="1" ht="20.25">
      <c r="A542" s="109"/>
      <c r="B542" s="100"/>
      <c r="C542" s="100"/>
      <c r="D542" s="144" t="s">
        <v>32</v>
      </c>
      <c r="E542" s="17">
        <v>3548000</v>
      </c>
      <c r="F542" s="17">
        <v>3532940.419999999</v>
      </c>
      <c r="G542" s="17">
        <v>8840000</v>
      </c>
      <c r="H542" s="17">
        <v>0</v>
      </c>
      <c r="I542" s="17">
        <v>0</v>
      </c>
    </row>
    <row r="543" spans="1:9" s="94" customFormat="1" ht="20.25">
      <c r="A543" s="95" t="s">
        <v>2116</v>
      </c>
      <c r="B543" s="95"/>
      <c r="C543" s="109"/>
      <c r="D543" s="96" t="s">
        <v>2386</v>
      </c>
      <c r="E543" s="21"/>
      <c r="F543" s="21"/>
      <c r="G543" s="21"/>
      <c r="H543" s="21"/>
      <c r="I543" s="21"/>
    </row>
    <row r="544" spans="1:9" s="88" customFormat="1" ht="23.25" customHeight="1">
      <c r="A544" s="87" t="s">
        <v>2116</v>
      </c>
      <c r="B544" s="87">
        <v>1315250920</v>
      </c>
      <c r="C544" s="87" t="s">
        <v>2469</v>
      </c>
      <c r="D544" s="89" t="s">
        <v>2070</v>
      </c>
      <c r="E544" s="83">
        <v>0</v>
      </c>
      <c r="F544" s="83"/>
      <c r="G544" s="83">
        <v>0</v>
      </c>
      <c r="H544" s="83">
        <v>0</v>
      </c>
      <c r="I544" s="83"/>
    </row>
    <row r="545" spans="1:9" s="88" customFormat="1" ht="20.25">
      <c r="A545" s="87" t="s">
        <v>2116</v>
      </c>
      <c r="B545" s="87">
        <v>1315294927</v>
      </c>
      <c r="C545" s="87" t="s">
        <v>2120</v>
      </c>
      <c r="D545" s="89" t="s">
        <v>2314</v>
      </c>
      <c r="E545" s="83">
        <v>15000</v>
      </c>
      <c r="F545" s="83">
        <v>5630.4</v>
      </c>
      <c r="G545" s="83">
        <v>15000</v>
      </c>
      <c r="H545" s="83">
        <v>14000</v>
      </c>
      <c r="I545" s="83">
        <v>13686.05</v>
      </c>
    </row>
    <row r="546" spans="1:9" s="105" customFormat="1" ht="20.25">
      <c r="A546" s="103" t="s">
        <v>2116</v>
      </c>
      <c r="B546" s="100"/>
      <c r="C546" s="100"/>
      <c r="D546" s="144" t="s">
        <v>32</v>
      </c>
      <c r="E546" s="17">
        <v>15000</v>
      </c>
      <c r="F546" s="17">
        <v>5630.4</v>
      </c>
      <c r="G546" s="17">
        <v>15000</v>
      </c>
      <c r="H546" s="17">
        <v>14000</v>
      </c>
      <c r="I546" s="17">
        <v>13686.05</v>
      </c>
    </row>
    <row r="547" spans="1:9" s="105" customFormat="1" ht="20.25">
      <c r="A547" s="103" t="s">
        <v>2116</v>
      </c>
      <c r="B547" s="103"/>
      <c r="C547" s="103"/>
      <c r="D547" s="104" t="s">
        <v>1718</v>
      </c>
      <c r="E547" s="25">
        <v>34552500</v>
      </c>
      <c r="F547" s="25">
        <v>35112113.369999997</v>
      </c>
      <c r="G547" s="25">
        <v>41563000</v>
      </c>
      <c r="H547" s="25">
        <v>31346600</v>
      </c>
      <c r="I547" s="25">
        <v>31616395.060000002</v>
      </c>
    </row>
    <row r="548" spans="1:9" s="108" customFormat="1" ht="20.25">
      <c r="A548" s="106" t="s">
        <v>2116</v>
      </c>
      <c r="B548" s="106"/>
      <c r="C548" s="87"/>
      <c r="D548" s="107"/>
      <c r="E548" s="20"/>
      <c r="F548" s="20"/>
      <c r="G548" s="20"/>
      <c r="H548" s="20"/>
      <c r="I548" s="20"/>
    </row>
    <row r="549" spans="1:9" s="94" customFormat="1" ht="20.25">
      <c r="A549" s="95" t="s">
        <v>2116</v>
      </c>
      <c r="B549" s="95"/>
      <c r="C549" s="109"/>
      <c r="D549" s="96" t="s">
        <v>1453</v>
      </c>
      <c r="E549" s="21"/>
      <c r="F549" s="21"/>
      <c r="G549" s="21"/>
      <c r="H549" s="21"/>
      <c r="I549" s="21"/>
    </row>
    <row r="550" spans="1:9" s="88" customFormat="1" ht="20.25">
      <c r="A550" s="87" t="s">
        <v>2116</v>
      </c>
      <c r="B550" s="87">
        <v>1317100920</v>
      </c>
      <c r="C550" s="87" t="s">
        <v>195</v>
      </c>
      <c r="D550" s="89" t="s">
        <v>2316</v>
      </c>
      <c r="E550" s="83">
        <v>93000</v>
      </c>
      <c r="F550" s="83">
        <v>95011.16</v>
      </c>
      <c r="G550" s="83">
        <v>95000</v>
      </c>
      <c r="H550" s="83">
        <v>93000</v>
      </c>
      <c r="I550" s="83">
        <v>92131.9</v>
      </c>
    </row>
    <row r="551" spans="1:9" s="88" customFormat="1" ht="20.25">
      <c r="A551" s="87" t="s">
        <v>2116</v>
      </c>
      <c r="B551" s="87">
        <v>1317101920</v>
      </c>
      <c r="C551" s="87" t="s">
        <v>196</v>
      </c>
      <c r="D551" s="89" t="s">
        <v>1733</v>
      </c>
      <c r="E551" s="83">
        <v>162000</v>
      </c>
      <c r="F551" s="83">
        <v>171148.2</v>
      </c>
      <c r="G551" s="83">
        <v>100000</v>
      </c>
      <c r="H551" s="83">
        <v>18000</v>
      </c>
      <c r="I551" s="83">
        <v>18000</v>
      </c>
    </row>
    <row r="552" spans="1:9" s="88" customFormat="1" ht="20.25">
      <c r="A552" s="87" t="s">
        <v>2116</v>
      </c>
      <c r="B552" s="87">
        <v>1317101420</v>
      </c>
      <c r="C552" s="87" t="s">
        <v>1820</v>
      </c>
      <c r="D552" s="89" t="s">
        <v>1821</v>
      </c>
      <c r="E552" s="83">
        <v>26000</v>
      </c>
      <c r="F552" s="83">
        <v>26000</v>
      </c>
      <c r="G552" s="83">
        <v>50000</v>
      </c>
      <c r="H552" s="83">
        <v>0</v>
      </c>
      <c r="I552" s="83"/>
    </row>
    <row r="553" spans="1:9" s="88" customFormat="1" ht="20.25">
      <c r="A553" s="87" t="s">
        <v>2116</v>
      </c>
      <c r="B553" s="87">
        <v>1317101990</v>
      </c>
      <c r="C553" s="87" t="s">
        <v>1742</v>
      </c>
      <c r="D553" s="89" t="s">
        <v>1743</v>
      </c>
      <c r="E553" s="83">
        <v>300000</v>
      </c>
      <c r="F553" s="83">
        <v>300000</v>
      </c>
      <c r="G553" s="83">
        <v>550000</v>
      </c>
      <c r="H553" s="83">
        <v>0</v>
      </c>
      <c r="I553" s="83"/>
    </row>
    <row r="554" spans="1:9" s="101" customFormat="1" ht="20.25">
      <c r="A554" s="16" t="s">
        <v>2116</v>
      </c>
      <c r="B554" s="100"/>
      <c r="C554" s="90"/>
      <c r="D554" s="75" t="s">
        <v>17</v>
      </c>
      <c r="E554" s="17">
        <v>581000</v>
      </c>
      <c r="F554" s="17">
        <v>592159.36</v>
      </c>
      <c r="G554" s="17">
        <v>795000</v>
      </c>
      <c r="H554" s="17">
        <v>111000</v>
      </c>
      <c r="I554" s="17">
        <v>110131.9</v>
      </c>
    </row>
    <row r="555" spans="1:9" s="94" customFormat="1" ht="20.25">
      <c r="A555" s="95" t="s">
        <v>2116</v>
      </c>
      <c r="B555" s="95"/>
      <c r="C555" s="91"/>
      <c r="D555" s="96"/>
      <c r="E555" s="21"/>
      <c r="F555" s="21"/>
      <c r="G555" s="21"/>
      <c r="H555" s="21"/>
      <c r="I555" s="21"/>
    </row>
    <row r="556" spans="1:9" s="94" customFormat="1" ht="20.25">
      <c r="A556" s="95" t="s">
        <v>2116</v>
      </c>
      <c r="B556" s="95"/>
      <c r="C556" s="109"/>
      <c r="D556" s="96" t="s">
        <v>25</v>
      </c>
      <c r="E556" s="21"/>
      <c r="F556" s="21"/>
      <c r="G556" s="21"/>
      <c r="H556" s="21"/>
      <c r="I556" s="21"/>
    </row>
    <row r="557" spans="1:9" s="88" customFormat="1" ht="20.25">
      <c r="A557" s="87" t="s">
        <v>2116</v>
      </c>
      <c r="B557" s="87">
        <v>1317200920</v>
      </c>
      <c r="C557" s="87" t="s">
        <v>2128</v>
      </c>
      <c r="D557" s="89" t="s">
        <v>110</v>
      </c>
      <c r="E557" s="83">
        <v>135000</v>
      </c>
      <c r="F557" s="83">
        <v>75129.97</v>
      </c>
      <c r="G557" s="83">
        <v>75000</v>
      </c>
      <c r="H557" s="83">
        <v>135000</v>
      </c>
      <c r="I557" s="83">
        <v>82683.81</v>
      </c>
    </row>
    <row r="558" spans="1:9" s="88" customFormat="1" ht="20.25">
      <c r="A558" s="87" t="s">
        <v>2116</v>
      </c>
      <c r="B558" s="87">
        <v>1317200420</v>
      </c>
      <c r="C558" s="87" t="s">
        <v>2129</v>
      </c>
      <c r="D558" s="89" t="s">
        <v>2169</v>
      </c>
      <c r="E558" s="83">
        <v>10000</v>
      </c>
      <c r="F558" s="83">
        <v>0</v>
      </c>
      <c r="G558" s="83">
        <v>0</v>
      </c>
      <c r="H558" s="83">
        <v>0</v>
      </c>
      <c r="I558" s="83"/>
    </row>
    <row r="559" spans="1:9" s="101" customFormat="1" ht="20.25">
      <c r="A559" s="16" t="s">
        <v>2116</v>
      </c>
      <c r="B559" s="100"/>
      <c r="C559" s="90"/>
      <c r="D559" s="75" t="s">
        <v>17</v>
      </c>
      <c r="E559" s="17">
        <v>145000</v>
      </c>
      <c r="F559" s="17">
        <v>75129.97</v>
      </c>
      <c r="G559" s="17">
        <v>75000</v>
      </c>
      <c r="H559" s="17">
        <v>135000</v>
      </c>
      <c r="I559" s="17">
        <v>82683.81</v>
      </c>
    </row>
    <row r="560" spans="1:9" s="108" customFormat="1" ht="20.25">
      <c r="A560" s="106" t="s">
        <v>2116</v>
      </c>
      <c r="B560" s="106"/>
      <c r="C560" s="87"/>
      <c r="D560" s="107"/>
      <c r="E560" s="20"/>
      <c r="F560" s="20"/>
      <c r="G560" s="20"/>
      <c r="H560" s="20"/>
      <c r="I560" s="20"/>
    </row>
    <row r="561" spans="1:9" s="94" customFormat="1" ht="20.25">
      <c r="A561" s="95" t="s">
        <v>2116</v>
      </c>
      <c r="B561" s="95"/>
      <c r="C561" s="109"/>
      <c r="D561" s="96" t="s">
        <v>1911</v>
      </c>
      <c r="E561" s="21"/>
      <c r="F561" s="21"/>
      <c r="G561" s="21"/>
      <c r="H561" s="21"/>
      <c r="I561" s="21"/>
    </row>
    <row r="562" spans="1:9" s="88" customFormat="1" ht="20.25">
      <c r="A562" s="87" t="s">
        <v>2116</v>
      </c>
      <c r="B562" s="87">
        <v>1317300920</v>
      </c>
      <c r="C562" s="87" t="s">
        <v>197</v>
      </c>
      <c r="D562" s="89" t="s">
        <v>14</v>
      </c>
      <c r="E562" s="83">
        <v>1400000</v>
      </c>
      <c r="F562" s="83">
        <v>1523042.9</v>
      </c>
      <c r="G562" s="83">
        <v>1660000</v>
      </c>
      <c r="H562" s="83">
        <v>1380000</v>
      </c>
      <c r="I562" s="83">
        <v>1401483.38</v>
      </c>
    </row>
    <row r="563" spans="1:9" s="88" customFormat="1" ht="23.25" customHeight="1">
      <c r="A563" s="87" t="s">
        <v>2116</v>
      </c>
      <c r="B563" s="87">
        <v>1317302920</v>
      </c>
      <c r="C563" s="87" t="s">
        <v>198</v>
      </c>
      <c r="D563" s="89" t="s">
        <v>1067</v>
      </c>
      <c r="E563" s="83">
        <v>0</v>
      </c>
      <c r="F563" s="83"/>
      <c r="G563" s="83">
        <v>0</v>
      </c>
      <c r="H563" s="83">
        <v>0</v>
      </c>
      <c r="I563" s="83"/>
    </row>
    <row r="564" spans="1:9" s="88" customFormat="1" ht="20.25">
      <c r="A564" s="87" t="s">
        <v>2116</v>
      </c>
      <c r="B564" s="87">
        <v>1317310920</v>
      </c>
      <c r="C564" s="87" t="s">
        <v>199</v>
      </c>
      <c r="D564" s="89" t="s">
        <v>15</v>
      </c>
      <c r="E564" s="83">
        <v>70000</v>
      </c>
      <c r="F564" s="83">
        <v>50464.800000000003</v>
      </c>
      <c r="G564" s="83">
        <v>60000</v>
      </c>
      <c r="H564" s="83">
        <v>67000</v>
      </c>
      <c r="I564" s="83">
        <v>66073.460000000006</v>
      </c>
    </row>
    <row r="565" spans="1:9" s="101" customFormat="1" ht="20.25">
      <c r="A565" s="16" t="s">
        <v>2116</v>
      </c>
      <c r="B565" s="100"/>
      <c r="C565" s="90"/>
      <c r="D565" s="75" t="s">
        <v>17</v>
      </c>
      <c r="E565" s="17">
        <v>1470000</v>
      </c>
      <c r="F565" s="17">
        <v>1573507.7</v>
      </c>
      <c r="G565" s="17">
        <v>1720000</v>
      </c>
      <c r="H565" s="17">
        <v>1447000</v>
      </c>
      <c r="I565" s="17">
        <v>1467556.8399999999</v>
      </c>
    </row>
    <row r="566" spans="1:9" s="94" customFormat="1" ht="20.25">
      <c r="A566" s="95" t="s">
        <v>2116</v>
      </c>
      <c r="B566" s="95"/>
      <c r="C566" s="91"/>
      <c r="D566" s="96"/>
      <c r="E566" s="21"/>
      <c r="F566" s="21"/>
      <c r="G566" s="21"/>
      <c r="H566" s="21"/>
      <c r="I566" s="21"/>
    </row>
    <row r="567" spans="1:9" s="108" customFormat="1" ht="20.25">
      <c r="A567" s="95" t="s">
        <v>2116</v>
      </c>
      <c r="B567" s="106"/>
      <c r="C567" s="87"/>
      <c r="D567" s="96" t="s">
        <v>1454</v>
      </c>
      <c r="E567" s="20"/>
      <c r="F567" s="20"/>
      <c r="G567" s="20"/>
      <c r="H567" s="20"/>
      <c r="I567" s="20"/>
    </row>
    <row r="568" spans="1:9" s="88" customFormat="1" ht="20.25">
      <c r="A568" s="87" t="s">
        <v>2116</v>
      </c>
      <c r="B568" s="87">
        <v>1317700920</v>
      </c>
      <c r="C568" s="87" t="s">
        <v>201</v>
      </c>
      <c r="D568" s="89" t="s">
        <v>16</v>
      </c>
      <c r="E568" s="83">
        <v>455000</v>
      </c>
      <c r="F568" s="83">
        <v>464186.88</v>
      </c>
      <c r="G568" s="83">
        <v>475000</v>
      </c>
      <c r="H568" s="83">
        <v>450000</v>
      </c>
      <c r="I568" s="83">
        <v>452251.08</v>
      </c>
    </row>
    <row r="569" spans="1:9" s="88" customFormat="1" ht="20.25">
      <c r="A569" s="87" t="s">
        <v>2116</v>
      </c>
      <c r="B569" s="87">
        <v>1317701920</v>
      </c>
      <c r="C569" s="87" t="s">
        <v>202</v>
      </c>
      <c r="D569" s="89" t="s">
        <v>1069</v>
      </c>
      <c r="E569" s="83">
        <v>0</v>
      </c>
      <c r="F569" s="83"/>
      <c r="G569" s="83">
        <v>0</v>
      </c>
      <c r="H569" s="83">
        <v>53000</v>
      </c>
      <c r="I569" s="83">
        <v>53273.279999999999</v>
      </c>
    </row>
    <row r="570" spans="1:9" s="101" customFormat="1" ht="20.25">
      <c r="A570" s="16" t="s">
        <v>2116</v>
      </c>
      <c r="B570" s="100"/>
      <c r="C570" s="90"/>
      <c r="D570" s="75" t="s">
        <v>17</v>
      </c>
      <c r="E570" s="17">
        <v>455000</v>
      </c>
      <c r="F570" s="17">
        <v>464186.88</v>
      </c>
      <c r="G570" s="17">
        <v>475000</v>
      </c>
      <c r="H570" s="17">
        <v>503000</v>
      </c>
      <c r="I570" s="17">
        <v>505524.36</v>
      </c>
    </row>
    <row r="571" spans="1:9" s="108" customFormat="1" ht="20.25">
      <c r="A571" s="106" t="s">
        <v>2116</v>
      </c>
      <c r="B571" s="106"/>
      <c r="C571" s="87"/>
      <c r="D571" s="98" t="s">
        <v>2532</v>
      </c>
      <c r="E571" s="20"/>
      <c r="F571" s="20"/>
      <c r="G571" s="20"/>
      <c r="H571" s="20"/>
      <c r="I571" s="20"/>
    </row>
    <row r="572" spans="1:9" s="88" customFormat="1" ht="20.25">
      <c r="A572" s="87"/>
      <c r="B572" s="87">
        <v>1317710920</v>
      </c>
      <c r="C572" s="87" t="s">
        <v>2578</v>
      </c>
      <c r="D572" s="89" t="s">
        <v>2533</v>
      </c>
      <c r="E572" s="83">
        <v>140000</v>
      </c>
      <c r="F572" s="83">
        <v>5000</v>
      </c>
      <c r="G572" s="83">
        <v>140000</v>
      </c>
      <c r="H572" s="83"/>
      <c r="I572" s="83"/>
    </row>
    <row r="573" spans="1:9" s="88" customFormat="1" ht="20.25">
      <c r="A573" s="87"/>
      <c r="B573" s="87">
        <v>1317710921</v>
      </c>
      <c r="C573" s="87" t="s">
        <v>2579</v>
      </c>
      <c r="D573" s="89" t="s">
        <v>2530</v>
      </c>
      <c r="E573" s="83">
        <v>20000</v>
      </c>
      <c r="F573" s="83">
        <v>0</v>
      </c>
      <c r="G573" s="83">
        <v>20000</v>
      </c>
      <c r="H573" s="83"/>
      <c r="I573" s="83"/>
    </row>
    <row r="574" spans="1:9" s="88" customFormat="1" ht="20.25">
      <c r="A574" s="87"/>
      <c r="B574" s="87">
        <v>1317710930</v>
      </c>
      <c r="C574" s="87" t="s">
        <v>2580</v>
      </c>
      <c r="D574" s="89" t="s">
        <v>2531</v>
      </c>
      <c r="E574" s="83">
        <v>100000</v>
      </c>
      <c r="F574" s="83">
        <v>0</v>
      </c>
      <c r="G574" s="83">
        <v>100000</v>
      </c>
      <c r="H574" s="83"/>
      <c r="I574" s="83"/>
    </row>
    <row r="575" spans="1:9" s="94" customFormat="1" ht="20.25">
      <c r="A575" s="95" t="s">
        <v>2116</v>
      </c>
      <c r="B575" s="97"/>
      <c r="C575" s="90"/>
      <c r="D575" s="145"/>
      <c r="E575" s="142">
        <v>260000</v>
      </c>
      <c r="F575" s="142">
        <v>5000</v>
      </c>
      <c r="G575" s="142">
        <v>260000</v>
      </c>
      <c r="H575" s="142">
        <v>0</v>
      </c>
      <c r="I575" s="142">
        <v>0</v>
      </c>
    </row>
    <row r="576" spans="1:9" s="108" customFormat="1" ht="20.25">
      <c r="A576" s="95" t="s">
        <v>2116</v>
      </c>
      <c r="B576" s="106"/>
      <c r="C576" s="87"/>
      <c r="D576" s="96" t="s">
        <v>1455</v>
      </c>
      <c r="E576" s="20"/>
      <c r="F576" s="20"/>
      <c r="G576" s="20"/>
      <c r="H576" s="20"/>
      <c r="I576" s="20"/>
    </row>
    <row r="577" spans="1:9" s="88" customFormat="1" ht="20.25">
      <c r="A577" s="87" t="s">
        <v>2116</v>
      </c>
      <c r="B577" s="87">
        <v>1317601920</v>
      </c>
      <c r="C577" s="87" t="s">
        <v>200</v>
      </c>
      <c r="D577" s="89" t="s">
        <v>1068</v>
      </c>
      <c r="E577" s="83">
        <v>286000</v>
      </c>
      <c r="F577" s="83">
        <v>32000</v>
      </c>
      <c r="G577" s="83">
        <v>32000</v>
      </c>
      <c r="H577" s="83">
        <v>286000</v>
      </c>
      <c r="I577" s="83">
        <v>279693.75</v>
      </c>
    </row>
    <row r="578" spans="1:9" s="88" customFormat="1" ht="20.25">
      <c r="A578" s="87" t="s">
        <v>2116</v>
      </c>
      <c r="B578" s="87">
        <v>1317900420</v>
      </c>
      <c r="C578" s="87" t="s">
        <v>204</v>
      </c>
      <c r="D578" s="89" t="s">
        <v>1070</v>
      </c>
      <c r="E578" s="83">
        <v>190000</v>
      </c>
      <c r="F578" s="83">
        <v>97690</v>
      </c>
      <c r="G578" s="83">
        <v>300000</v>
      </c>
      <c r="H578" s="83">
        <v>190000</v>
      </c>
      <c r="I578" s="83">
        <v>64769</v>
      </c>
    </row>
    <row r="579" spans="1:9" s="88" customFormat="1" ht="20.25">
      <c r="A579" s="87" t="s">
        <v>2116</v>
      </c>
      <c r="B579" s="87">
        <v>1317900440</v>
      </c>
      <c r="C579" s="87" t="s">
        <v>205</v>
      </c>
      <c r="D579" s="89" t="s">
        <v>1071</v>
      </c>
      <c r="E579" s="83">
        <v>150000</v>
      </c>
      <c r="F579" s="83">
        <v>149824</v>
      </c>
      <c r="G579" s="83">
        <v>150000</v>
      </c>
      <c r="H579" s="83">
        <v>130000</v>
      </c>
      <c r="I579" s="83">
        <v>24958</v>
      </c>
    </row>
    <row r="580" spans="1:9" s="88" customFormat="1" ht="23.25" customHeight="1">
      <c r="A580" s="87"/>
      <c r="B580" s="87">
        <v>1317901920</v>
      </c>
      <c r="C580" s="87" t="s">
        <v>2470</v>
      </c>
      <c r="D580" s="89" t="s">
        <v>1455</v>
      </c>
      <c r="E580" s="83">
        <v>0</v>
      </c>
      <c r="F580" s="83"/>
      <c r="G580" s="83">
        <v>32000</v>
      </c>
      <c r="H580" s="83">
        <v>35000</v>
      </c>
      <c r="I580" s="83">
        <v>35000</v>
      </c>
    </row>
    <row r="581" spans="1:9" s="88" customFormat="1" ht="23.25" customHeight="1">
      <c r="A581" s="87" t="s">
        <v>2116</v>
      </c>
      <c r="B581" s="87">
        <v>1317902920</v>
      </c>
      <c r="C581" s="87" t="s">
        <v>206</v>
      </c>
      <c r="D581" s="89" t="s">
        <v>2315</v>
      </c>
      <c r="E581" s="83">
        <v>0</v>
      </c>
      <c r="F581" s="83"/>
      <c r="G581" s="83">
        <v>0</v>
      </c>
      <c r="H581" s="83">
        <v>0</v>
      </c>
      <c r="I581" s="83"/>
    </row>
    <row r="582" spans="1:9" s="88" customFormat="1" ht="23.25" customHeight="1">
      <c r="A582" s="87"/>
      <c r="B582" s="87">
        <v>1317903920</v>
      </c>
      <c r="C582" s="87" t="s">
        <v>2575</v>
      </c>
      <c r="D582" s="89" t="s">
        <v>2538</v>
      </c>
      <c r="E582" s="83">
        <v>0</v>
      </c>
      <c r="F582" s="83"/>
      <c r="G582" s="83">
        <v>0</v>
      </c>
      <c r="H582" s="83">
        <v>18000</v>
      </c>
      <c r="I582" s="83">
        <v>18000</v>
      </c>
    </row>
    <row r="583" spans="1:9" s="88" customFormat="1" ht="23.25" customHeight="1">
      <c r="A583" s="87" t="s">
        <v>2116</v>
      </c>
      <c r="B583" s="87">
        <v>1317904920</v>
      </c>
      <c r="C583" s="87" t="s">
        <v>207</v>
      </c>
      <c r="D583" s="89" t="s">
        <v>1072</v>
      </c>
      <c r="E583" s="83">
        <v>0</v>
      </c>
      <c r="F583" s="83"/>
      <c r="G583" s="83">
        <v>0</v>
      </c>
      <c r="H583" s="83">
        <v>0</v>
      </c>
      <c r="I583" s="83">
        <v>28463.21</v>
      </c>
    </row>
    <row r="584" spans="1:9" s="101" customFormat="1" ht="20.25">
      <c r="A584" s="16" t="s">
        <v>2116</v>
      </c>
      <c r="B584" s="100"/>
      <c r="C584" s="90"/>
      <c r="D584" s="75" t="s">
        <v>17</v>
      </c>
      <c r="E584" s="17">
        <v>626000</v>
      </c>
      <c r="F584" s="17">
        <v>279514</v>
      </c>
      <c r="G584" s="17">
        <v>514000</v>
      </c>
      <c r="H584" s="17">
        <v>659000</v>
      </c>
      <c r="I584" s="17">
        <v>450883.96</v>
      </c>
    </row>
    <row r="585" spans="1:9" s="108" customFormat="1" ht="20.25">
      <c r="A585" s="95" t="s">
        <v>2116</v>
      </c>
      <c r="B585" s="106"/>
      <c r="C585" s="87"/>
      <c r="D585" s="96" t="s">
        <v>1456</v>
      </c>
      <c r="E585" s="20"/>
      <c r="F585" s="20"/>
      <c r="G585" s="20"/>
      <c r="H585" s="20"/>
      <c r="I585" s="20"/>
    </row>
    <row r="586" spans="1:9" s="108" customFormat="1" ht="20.25">
      <c r="A586" s="95"/>
      <c r="B586" s="106"/>
      <c r="C586" s="87"/>
      <c r="D586" s="96"/>
      <c r="E586" s="20"/>
      <c r="F586" s="20"/>
      <c r="G586" s="20"/>
      <c r="H586" s="20"/>
      <c r="I586" s="20"/>
    </row>
    <row r="587" spans="1:9" s="88" customFormat="1" ht="20.25">
      <c r="A587" s="87" t="s">
        <v>2116</v>
      </c>
      <c r="B587" s="87">
        <v>1318000920</v>
      </c>
      <c r="C587" s="87" t="s">
        <v>208</v>
      </c>
      <c r="D587" s="89" t="s">
        <v>1073</v>
      </c>
      <c r="E587" s="83">
        <v>42000</v>
      </c>
      <c r="F587" s="83">
        <v>0</v>
      </c>
      <c r="G587" s="83">
        <v>0</v>
      </c>
      <c r="H587" s="83">
        <v>0</v>
      </c>
      <c r="I587" s="83"/>
    </row>
    <row r="588" spans="1:9" s="101" customFormat="1" ht="20.25">
      <c r="A588" s="16" t="s">
        <v>2116</v>
      </c>
      <c r="B588" s="100"/>
      <c r="C588" s="90"/>
      <c r="D588" s="75" t="s">
        <v>17</v>
      </c>
      <c r="E588" s="17">
        <v>42000</v>
      </c>
      <c r="F588" s="17">
        <v>0</v>
      </c>
      <c r="G588" s="17">
        <v>0</v>
      </c>
      <c r="H588" s="17">
        <v>0</v>
      </c>
      <c r="I588" s="17">
        <v>0</v>
      </c>
    </row>
    <row r="589" spans="1:9" s="108" customFormat="1" ht="20.25">
      <c r="A589" s="95"/>
      <c r="B589" s="106"/>
      <c r="C589" s="87"/>
      <c r="D589" s="96" t="s">
        <v>2212</v>
      </c>
      <c r="E589" s="20"/>
      <c r="F589" s="20"/>
      <c r="G589" s="20"/>
      <c r="H589" s="20"/>
      <c r="I589" s="20"/>
    </row>
    <row r="590" spans="1:9" s="108" customFormat="1" ht="20.25">
      <c r="A590" s="95"/>
      <c r="B590" s="87">
        <v>1319000920</v>
      </c>
      <c r="C590" s="87" t="s">
        <v>2222</v>
      </c>
      <c r="D590" s="89" t="s">
        <v>2213</v>
      </c>
      <c r="E590" s="83">
        <v>188000</v>
      </c>
      <c r="F590" s="83">
        <v>0</v>
      </c>
      <c r="G590" s="83">
        <v>90000</v>
      </c>
      <c r="H590" s="83">
        <v>188000</v>
      </c>
      <c r="I590" s="83">
        <v>70801</v>
      </c>
    </row>
    <row r="591" spans="1:9" s="101" customFormat="1" ht="20.25">
      <c r="A591" s="16"/>
      <c r="B591" s="100"/>
      <c r="C591" s="90"/>
      <c r="D591" s="75" t="s">
        <v>17</v>
      </c>
      <c r="E591" s="17">
        <v>188000</v>
      </c>
      <c r="F591" s="17">
        <v>0</v>
      </c>
      <c r="G591" s="17">
        <v>90000</v>
      </c>
      <c r="H591" s="17">
        <v>188000</v>
      </c>
      <c r="I591" s="17">
        <v>70801</v>
      </c>
    </row>
    <row r="592" spans="1:9" s="94" customFormat="1" ht="20.25">
      <c r="A592" s="13" t="s">
        <v>2116</v>
      </c>
      <c r="B592" s="93">
        <v>1.31</v>
      </c>
      <c r="C592" s="93"/>
      <c r="D592" s="74" t="s">
        <v>1458</v>
      </c>
      <c r="E592" s="18">
        <v>63480700</v>
      </c>
      <c r="F592" s="18">
        <v>60385020.959999993</v>
      </c>
      <c r="G592" s="18">
        <v>71577500</v>
      </c>
      <c r="H592" s="18">
        <v>54263900</v>
      </c>
      <c r="I592" s="18">
        <v>54346800.460000001</v>
      </c>
    </row>
    <row r="593" spans="1:9" s="94" customFormat="1" ht="20.25">
      <c r="A593" s="91"/>
      <c r="B593" s="95"/>
      <c r="C593" s="91"/>
      <c r="D593" s="96"/>
      <c r="E593" s="21"/>
      <c r="F593" s="21"/>
      <c r="G593" s="21"/>
      <c r="H593" s="21"/>
      <c r="I593" s="21"/>
    </row>
    <row r="594" spans="1:9" s="108" customFormat="1" ht="20.25">
      <c r="A594" s="87"/>
      <c r="B594" s="106"/>
      <c r="C594" s="87"/>
      <c r="D594" s="96" t="s">
        <v>2071</v>
      </c>
      <c r="E594" s="20"/>
      <c r="F594" s="20"/>
      <c r="G594" s="20"/>
      <c r="H594" s="20"/>
      <c r="I594" s="20"/>
    </row>
    <row r="595" spans="1:9" s="108" customFormat="1" ht="20.25">
      <c r="A595" s="87"/>
      <c r="B595" s="106"/>
      <c r="C595" s="87"/>
      <c r="D595" s="96" t="s">
        <v>2753</v>
      </c>
      <c r="E595" s="134"/>
      <c r="F595" s="134"/>
      <c r="G595" s="134"/>
      <c r="H595" s="134"/>
      <c r="I595" s="134"/>
    </row>
    <row r="596" spans="1:9" s="88" customFormat="1" ht="23.25" customHeight="1">
      <c r="A596" s="87"/>
      <c r="B596" s="87">
        <v>1322000920</v>
      </c>
      <c r="C596" s="87" t="s">
        <v>2574</v>
      </c>
      <c r="D596" s="89" t="s">
        <v>2754</v>
      </c>
      <c r="E596" s="83">
        <v>80000</v>
      </c>
      <c r="F596" s="83">
        <v>124010</v>
      </c>
      <c r="G596" s="83">
        <v>125000</v>
      </c>
      <c r="H596" s="83">
        <v>55000</v>
      </c>
      <c r="I596" s="83">
        <v>54281</v>
      </c>
    </row>
    <row r="597" spans="1:9" s="88" customFormat="1" ht="23.25" customHeight="1">
      <c r="A597" s="87" t="s">
        <v>1751</v>
      </c>
      <c r="B597" s="87">
        <v>1322000790</v>
      </c>
      <c r="C597" s="87" t="s">
        <v>209</v>
      </c>
      <c r="D597" s="89" t="s">
        <v>2763</v>
      </c>
      <c r="E597" s="83">
        <v>0</v>
      </c>
      <c r="F597" s="83">
        <v>54000</v>
      </c>
      <c r="G597" s="83">
        <v>50000</v>
      </c>
      <c r="H597" s="83">
        <v>0</v>
      </c>
      <c r="I597" s="83"/>
    </row>
    <row r="598" spans="1:9" s="88" customFormat="1" ht="23.25" customHeight="1">
      <c r="A598" s="87"/>
      <c r="B598" s="87">
        <v>1322000422</v>
      </c>
      <c r="C598" s="87" t="s">
        <v>2606</v>
      </c>
      <c r="D598" s="89" t="s">
        <v>2607</v>
      </c>
      <c r="E598" s="83">
        <v>18000</v>
      </c>
      <c r="F598" s="83">
        <v>18000</v>
      </c>
      <c r="G598" s="83">
        <v>0</v>
      </c>
      <c r="H598" s="83"/>
      <c r="I598" s="83"/>
    </row>
    <row r="599" spans="1:9" s="108" customFormat="1" ht="20.25">
      <c r="A599" s="87" t="s">
        <v>2493</v>
      </c>
      <c r="B599" s="97"/>
      <c r="C599" s="97"/>
      <c r="D599" s="145" t="s">
        <v>17</v>
      </c>
      <c r="E599" s="17">
        <v>98000</v>
      </c>
      <c r="F599" s="17">
        <v>196010</v>
      </c>
      <c r="G599" s="17">
        <v>175000</v>
      </c>
      <c r="H599" s="17">
        <v>55000</v>
      </c>
      <c r="I599" s="17">
        <v>54281</v>
      </c>
    </row>
    <row r="600" spans="1:9" s="108" customFormat="1" ht="20.25">
      <c r="A600" s="87" t="s">
        <v>1751</v>
      </c>
      <c r="B600" s="106"/>
      <c r="C600" s="87"/>
      <c r="D600" s="96" t="s">
        <v>2072</v>
      </c>
      <c r="E600" s="20"/>
      <c r="F600" s="20"/>
      <c r="G600" s="20"/>
      <c r="H600" s="20"/>
      <c r="I600" s="20"/>
    </row>
    <row r="601" spans="1:9" s="88" customFormat="1" ht="20.25">
      <c r="A601" s="87" t="s">
        <v>1751</v>
      </c>
      <c r="B601" s="87">
        <v>1322001420</v>
      </c>
      <c r="C601" s="87" t="s">
        <v>210</v>
      </c>
      <c r="D601" s="89" t="s">
        <v>2755</v>
      </c>
      <c r="E601" s="83">
        <v>0</v>
      </c>
      <c r="F601" s="83">
        <v>3150</v>
      </c>
      <c r="G601" s="83">
        <v>0</v>
      </c>
      <c r="H601" s="83">
        <v>10000</v>
      </c>
      <c r="I601" s="83">
        <v>9325</v>
      </c>
    </row>
    <row r="602" spans="1:9" s="153" customFormat="1" ht="20.25">
      <c r="A602" s="87" t="s">
        <v>1751</v>
      </c>
      <c r="B602" s="132">
        <v>1322001920</v>
      </c>
      <c r="C602" s="132" t="s">
        <v>2562</v>
      </c>
      <c r="D602" s="89" t="s">
        <v>1978</v>
      </c>
      <c r="E602" s="130">
        <v>56000</v>
      </c>
      <c r="F602" s="130">
        <v>56056</v>
      </c>
      <c r="G602" s="130">
        <v>56000</v>
      </c>
      <c r="H602" s="83">
        <v>70000</v>
      </c>
      <c r="I602" s="83">
        <v>0</v>
      </c>
    </row>
    <row r="603" spans="1:9" s="88" customFormat="1" ht="20.25">
      <c r="A603" s="87" t="s">
        <v>1751</v>
      </c>
      <c r="B603" s="87">
        <v>1322002920</v>
      </c>
      <c r="C603" s="87" t="s">
        <v>211</v>
      </c>
      <c r="D603" s="89" t="s">
        <v>2777</v>
      </c>
      <c r="E603" s="83">
        <v>20000</v>
      </c>
      <c r="F603" s="83">
        <v>30000</v>
      </c>
      <c r="G603" s="83">
        <v>20000</v>
      </c>
      <c r="H603" s="83">
        <v>20000</v>
      </c>
      <c r="I603" s="83">
        <v>0</v>
      </c>
    </row>
    <row r="604" spans="1:9" s="153" customFormat="1" ht="20.25">
      <c r="A604" s="87"/>
      <c r="B604" s="132">
        <v>1324000920</v>
      </c>
      <c r="C604" s="132" t="s">
        <v>2507</v>
      </c>
      <c r="D604" s="89" t="s">
        <v>2508</v>
      </c>
      <c r="E604" s="130">
        <v>1965000</v>
      </c>
      <c r="F604" s="130">
        <v>2189679</v>
      </c>
      <c r="G604" s="130">
        <v>1667000</v>
      </c>
      <c r="H604" s="83">
        <v>0</v>
      </c>
      <c r="I604" s="83"/>
    </row>
    <row r="605" spans="1:9" s="88" customFormat="1" ht="22.5" customHeight="1">
      <c r="A605" s="87" t="s">
        <v>1751</v>
      </c>
      <c r="B605" s="87">
        <v>1322002990</v>
      </c>
      <c r="C605" s="87" t="s">
        <v>212</v>
      </c>
      <c r="D605" s="89" t="s">
        <v>1796</v>
      </c>
      <c r="E605" s="83">
        <v>0</v>
      </c>
      <c r="F605" s="83"/>
      <c r="G605" s="83">
        <v>0</v>
      </c>
      <c r="H605" s="83">
        <v>0</v>
      </c>
      <c r="I605" s="83"/>
    </row>
    <row r="606" spans="1:9" s="88" customFormat="1" ht="20.25">
      <c r="A606" s="87" t="s">
        <v>1751</v>
      </c>
      <c r="B606" s="87">
        <v>1322003920</v>
      </c>
      <c r="C606" s="87" t="s">
        <v>1753</v>
      </c>
      <c r="D606" s="89" t="s">
        <v>2073</v>
      </c>
      <c r="E606" s="83">
        <v>117000</v>
      </c>
      <c r="F606" s="83">
        <v>117000</v>
      </c>
      <c r="G606" s="83">
        <v>117000</v>
      </c>
      <c r="H606" s="83">
        <v>90000</v>
      </c>
      <c r="I606" s="83">
        <v>90000</v>
      </c>
    </row>
    <row r="607" spans="1:9" s="88" customFormat="1" ht="20.25">
      <c r="A607" s="87" t="s">
        <v>1751</v>
      </c>
      <c r="B607" s="87">
        <v>1328102420</v>
      </c>
      <c r="C607" s="87" t="s">
        <v>1437</v>
      </c>
      <c r="D607" s="89" t="s">
        <v>1880</v>
      </c>
      <c r="E607" s="83">
        <v>0</v>
      </c>
      <c r="F607" s="83"/>
      <c r="G607" s="83">
        <v>0</v>
      </c>
      <c r="H607" s="83">
        <v>30000</v>
      </c>
      <c r="I607" s="83">
        <v>8180</v>
      </c>
    </row>
    <row r="608" spans="1:9" s="153" customFormat="1" ht="20.25">
      <c r="A608" s="87" t="s">
        <v>1751</v>
      </c>
      <c r="B608" s="132">
        <v>1328102920</v>
      </c>
      <c r="C608" s="132" t="s">
        <v>2563</v>
      </c>
      <c r="D608" s="89" t="s">
        <v>2051</v>
      </c>
      <c r="E608" s="130">
        <v>79000</v>
      </c>
      <c r="F608" s="130">
        <v>79135</v>
      </c>
      <c r="G608" s="130">
        <v>79000</v>
      </c>
      <c r="H608" s="83">
        <v>85000</v>
      </c>
      <c r="I608" s="83">
        <v>85000</v>
      </c>
    </row>
    <row r="609" spans="1:9" s="153" customFormat="1" ht="20.25">
      <c r="A609" s="87"/>
      <c r="B609" s="132">
        <v>1328410420</v>
      </c>
      <c r="C609" s="132" t="s">
        <v>2522</v>
      </c>
      <c r="D609" s="89" t="s">
        <v>2723</v>
      </c>
      <c r="E609" s="130"/>
      <c r="F609" s="130">
        <v>5965.88</v>
      </c>
      <c r="G609" s="130">
        <v>0</v>
      </c>
      <c r="H609" s="83"/>
      <c r="I609" s="83"/>
    </row>
    <row r="610" spans="1:9" s="153" customFormat="1" ht="20.25">
      <c r="A610" s="87"/>
      <c r="B610" s="132">
        <v>1328400790</v>
      </c>
      <c r="C610" s="132" t="s">
        <v>2389</v>
      </c>
      <c r="D610" s="89" t="s">
        <v>2391</v>
      </c>
      <c r="E610" s="130">
        <v>0</v>
      </c>
      <c r="F610" s="130">
        <v>28000</v>
      </c>
      <c r="G610" s="130">
        <v>28000</v>
      </c>
      <c r="H610" s="83">
        <v>0</v>
      </c>
      <c r="I610" s="83"/>
    </row>
    <row r="611" spans="1:9" s="88" customFormat="1" ht="20.25">
      <c r="A611" s="87"/>
      <c r="B611" s="87">
        <v>1328400920</v>
      </c>
      <c r="C611" s="87" t="s">
        <v>2565</v>
      </c>
      <c r="D611" s="89" t="s">
        <v>2539</v>
      </c>
      <c r="E611" s="83">
        <v>0</v>
      </c>
      <c r="F611" s="83"/>
      <c r="G611" s="83">
        <v>0</v>
      </c>
      <c r="H611" s="83">
        <v>155000</v>
      </c>
      <c r="I611" s="83">
        <v>155595</v>
      </c>
    </row>
    <row r="612" spans="1:9" s="88" customFormat="1" ht="20.25">
      <c r="A612" s="87" t="s">
        <v>1751</v>
      </c>
      <c r="B612" s="87">
        <v>1328400420</v>
      </c>
      <c r="C612" s="87" t="s">
        <v>216</v>
      </c>
      <c r="D612" s="89" t="s">
        <v>2390</v>
      </c>
      <c r="E612" s="83">
        <v>0</v>
      </c>
      <c r="F612" s="83"/>
      <c r="G612" s="83">
        <v>0</v>
      </c>
      <c r="H612" s="83">
        <v>70000</v>
      </c>
      <c r="I612" s="83">
        <v>62000</v>
      </c>
    </row>
    <row r="613" spans="1:9" s="101" customFormat="1" ht="20.25">
      <c r="A613" s="90" t="s">
        <v>1751</v>
      </c>
      <c r="B613" s="100"/>
      <c r="C613" s="90"/>
      <c r="D613" s="75" t="s">
        <v>17</v>
      </c>
      <c r="E613" s="17">
        <v>2237000</v>
      </c>
      <c r="F613" s="17">
        <v>2508985.88</v>
      </c>
      <c r="G613" s="17">
        <v>1967000</v>
      </c>
      <c r="H613" s="17">
        <v>530000</v>
      </c>
      <c r="I613" s="17">
        <v>410100</v>
      </c>
    </row>
    <row r="614" spans="1:9" s="94" customFormat="1" ht="20.25">
      <c r="A614" s="87" t="s">
        <v>1750</v>
      </c>
      <c r="B614" s="95"/>
      <c r="C614" s="91"/>
      <c r="D614" s="96" t="s">
        <v>1883</v>
      </c>
      <c r="E614" s="21"/>
      <c r="F614" s="21"/>
      <c r="G614" s="21"/>
      <c r="H614" s="21"/>
      <c r="I614" s="21"/>
    </row>
    <row r="615" spans="1:9" s="88" customFormat="1" ht="23.25" customHeight="1">
      <c r="A615" s="87" t="s">
        <v>1750</v>
      </c>
      <c r="B615" s="87">
        <v>1328100920</v>
      </c>
      <c r="C615" s="87" t="s">
        <v>1752</v>
      </c>
      <c r="D615" s="89" t="s">
        <v>2074</v>
      </c>
      <c r="E615" s="83">
        <v>0</v>
      </c>
      <c r="F615" s="83"/>
      <c r="G615" s="83">
        <v>0</v>
      </c>
      <c r="H615" s="83">
        <v>0</v>
      </c>
      <c r="I615" s="83"/>
    </row>
    <row r="616" spans="1:9" s="88" customFormat="1" ht="20.25">
      <c r="A616" s="87" t="s">
        <v>1750</v>
      </c>
      <c r="B616" s="87">
        <v>1328200920</v>
      </c>
      <c r="C616" s="87" t="s">
        <v>1754</v>
      </c>
      <c r="D616" s="89" t="s">
        <v>2075</v>
      </c>
      <c r="E616" s="83">
        <v>400000</v>
      </c>
      <c r="F616" s="83">
        <v>0</v>
      </c>
      <c r="G616" s="83">
        <v>0</v>
      </c>
      <c r="H616" s="83">
        <v>400000</v>
      </c>
      <c r="I616" s="83">
        <v>49646</v>
      </c>
    </row>
    <row r="617" spans="1:9" s="101" customFormat="1" ht="20.25">
      <c r="A617" s="90" t="s">
        <v>1750</v>
      </c>
      <c r="B617" s="100"/>
      <c r="C617" s="90"/>
      <c r="D617" s="75" t="s">
        <v>17</v>
      </c>
      <c r="E617" s="17">
        <v>400000</v>
      </c>
      <c r="F617" s="17">
        <v>0</v>
      </c>
      <c r="G617" s="17">
        <v>0</v>
      </c>
      <c r="H617" s="17">
        <v>400000</v>
      </c>
      <c r="I617" s="17">
        <v>49646</v>
      </c>
    </row>
    <row r="618" spans="1:9" s="94" customFormat="1" ht="20.25">
      <c r="A618" s="87" t="s">
        <v>214</v>
      </c>
      <c r="B618" s="95"/>
      <c r="C618" s="91"/>
      <c r="D618" s="96" t="s">
        <v>2076</v>
      </c>
      <c r="E618" s="21"/>
      <c r="F618" s="21"/>
      <c r="G618" s="21"/>
      <c r="H618" s="21"/>
      <c r="I618" s="21"/>
    </row>
    <row r="619" spans="1:9" s="88" customFormat="1" ht="20.25">
      <c r="A619" s="87" t="s">
        <v>214</v>
      </c>
      <c r="B619" s="87">
        <v>1324000410</v>
      </c>
      <c r="C619" s="87" t="s">
        <v>213</v>
      </c>
      <c r="D619" s="89" t="s">
        <v>2077</v>
      </c>
      <c r="E619" s="83">
        <v>0</v>
      </c>
      <c r="F619" s="83">
        <v>10000</v>
      </c>
      <c r="G619" s="83">
        <v>0</v>
      </c>
      <c r="H619" s="83">
        <v>135000</v>
      </c>
      <c r="I619" s="83">
        <v>134950</v>
      </c>
    </row>
    <row r="620" spans="1:9" s="153" customFormat="1" ht="20.25">
      <c r="A620" s="87"/>
      <c r="B620" s="132">
        <v>1324001920</v>
      </c>
      <c r="C620" s="132" t="s">
        <v>2511</v>
      </c>
      <c r="D620" s="151" t="s">
        <v>2764</v>
      </c>
      <c r="E620" s="130">
        <v>189000</v>
      </c>
      <c r="F620" s="130">
        <v>200000</v>
      </c>
      <c r="G620" s="130">
        <v>189000</v>
      </c>
      <c r="H620" s="83">
        <v>200000</v>
      </c>
      <c r="I620" s="83">
        <v>200000</v>
      </c>
    </row>
    <row r="621" spans="1:9" s="153" customFormat="1" ht="20.25">
      <c r="A621" s="87"/>
      <c r="B621" s="132">
        <v>1324002990</v>
      </c>
      <c r="C621" s="132" t="s">
        <v>2739</v>
      </c>
      <c r="D621" s="89" t="s">
        <v>2742</v>
      </c>
      <c r="E621" s="130"/>
      <c r="F621" s="130">
        <v>88688</v>
      </c>
      <c r="G621" s="130">
        <v>90000</v>
      </c>
      <c r="H621" s="83"/>
      <c r="I621" s="83"/>
    </row>
    <row r="622" spans="1:9" s="153" customFormat="1" ht="20.25">
      <c r="A622" s="87"/>
      <c r="B622" s="132">
        <v>1324003990</v>
      </c>
      <c r="C622" s="132" t="s">
        <v>2740</v>
      </c>
      <c r="D622" s="89" t="s">
        <v>2743</v>
      </c>
      <c r="E622" s="130"/>
      <c r="F622" s="130">
        <v>81297</v>
      </c>
      <c r="G622" s="130">
        <v>80000</v>
      </c>
      <c r="H622" s="83"/>
      <c r="I622" s="83"/>
    </row>
    <row r="623" spans="1:9" s="153" customFormat="1" ht="20.25">
      <c r="A623" s="87"/>
      <c r="B623" s="132">
        <v>1324004990</v>
      </c>
      <c r="C623" s="132" t="s">
        <v>2857</v>
      </c>
      <c r="D623" s="89" t="s">
        <v>2769</v>
      </c>
      <c r="E623" s="130"/>
      <c r="F623" s="130"/>
      <c r="G623" s="130">
        <v>20000</v>
      </c>
      <c r="H623" s="83"/>
      <c r="I623" s="83"/>
    </row>
    <row r="624" spans="1:9" s="88" customFormat="1" ht="20.25">
      <c r="A624" s="87" t="s">
        <v>214</v>
      </c>
      <c r="B624" s="87">
        <v>1324000420</v>
      </c>
      <c r="C624" s="87" t="s">
        <v>215</v>
      </c>
      <c r="D624" s="89" t="s">
        <v>1074</v>
      </c>
      <c r="E624" s="83">
        <v>0</v>
      </c>
      <c r="F624" s="83">
        <v>4180</v>
      </c>
      <c r="G624" s="83">
        <v>0</v>
      </c>
      <c r="H624" s="83">
        <v>40000</v>
      </c>
      <c r="I624" s="83">
        <v>36670</v>
      </c>
    </row>
    <row r="625" spans="1:9" s="101" customFormat="1" ht="20.25">
      <c r="A625" s="90" t="s">
        <v>214</v>
      </c>
      <c r="B625" s="100"/>
      <c r="C625" s="90"/>
      <c r="D625" s="75" t="s">
        <v>17</v>
      </c>
      <c r="E625" s="17">
        <v>189000</v>
      </c>
      <c r="F625" s="17">
        <v>384165</v>
      </c>
      <c r="G625" s="17">
        <v>379000</v>
      </c>
      <c r="H625" s="17">
        <v>375000</v>
      </c>
      <c r="I625" s="17">
        <v>371620</v>
      </c>
    </row>
    <row r="626" spans="1:9" s="94" customFormat="1" ht="20.25">
      <c r="A626" s="87" t="s">
        <v>115</v>
      </c>
      <c r="B626" s="95"/>
      <c r="C626" s="91"/>
      <c r="D626" s="96" t="s">
        <v>1884</v>
      </c>
      <c r="E626" s="21"/>
      <c r="F626" s="21"/>
      <c r="G626" s="21"/>
      <c r="H626" s="21"/>
      <c r="I626" s="21"/>
    </row>
    <row r="627" spans="1:9" s="153" customFormat="1" ht="20.25">
      <c r="A627" s="87" t="s">
        <v>115</v>
      </c>
      <c r="B627" s="132">
        <v>1329201990</v>
      </c>
      <c r="C627" s="132" t="s">
        <v>217</v>
      </c>
      <c r="D627" s="89" t="s">
        <v>2210</v>
      </c>
      <c r="E627" s="130">
        <v>53000</v>
      </c>
      <c r="F627" s="130">
        <v>50400</v>
      </c>
      <c r="G627" s="130">
        <v>53000</v>
      </c>
      <c r="H627" s="83">
        <v>53000</v>
      </c>
      <c r="I627" s="83">
        <v>25200</v>
      </c>
    </row>
    <row r="628" spans="1:9" s="88" customFormat="1" ht="20.25">
      <c r="A628" s="87" t="s">
        <v>115</v>
      </c>
      <c r="B628" s="87">
        <v>1329202990</v>
      </c>
      <c r="C628" s="87" t="s">
        <v>2612</v>
      </c>
      <c r="D628" s="89" t="s">
        <v>2717</v>
      </c>
      <c r="E628" s="83">
        <v>0</v>
      </c>
      <c r="F628" s="83"/>
      <c r="G628" s="83">
        <v>0</v>
      </c>
      <c r="H628" s="83">
        <v>0</v>
      </c>
      <c r="I628" s="83"/>
    </row>
    <row r="629" spans="1:9" s="153" customFormat="1" ht="20.25">
      <c r="A629" s="87" t="s">
        <v>115</v>
      </c>
      <c r="B629" s="132">
        <v>1329203990</v>
      </c>
      <c r="C629" s="132" t="s">
        <v>2613</v>
      </c>
      <c r="D629" s="89" t="s">
        <v>1881</v>
      </c>
      <c r="E629" s="130">
        <v>667000</v>
      </c>
      <c r="F629" s="130">
        <v>903003</v>
      </c>
      <c r="G629" s="130">
        <v>915000</v>
      </c>
      <c r="H629" s="83">
        <v>502000</v>
      </c>
      <c r="I629" s="83">
        <v>495100</v>
      </c>
    </row>
    <row r="630" spans="1:9" s="101" customFormat="1" ht="20.25">
      <c r="A630" s="90" t="s">
        <v>115</v>
      </c>
      <c r="B630" s="100"/>
      <c r="C630" s="90"/>
      <c r="D630" s="75" t="s">
        <v>17</v>
      </c>
      <c r="E630" s="17">
        <v>720000</v>
      </c>
      <c r="F630" s="17">
        <v>953403</v>
      </c>
      <c r="G630" s="17">
        <v>968000</v>
      </c>
      <c r="H630" s="17">
        <v>555000</v>
      </c>
      <c r="I630" s="17">
        <v>520300</v>
      </c>
    </row>
    <row r="631" spans="1:9" s="94" customFormat="1" ht="20.25">
      <c r="A631" s="87" t="s">
        <v>115</v>
      </c>
      <c r="B631" s="95"/>
      <c r="C631" s="91"/>
      <c r="D631" s="96" t="s">
        <v>1885</v>
      </c>
      <c r="E631" s="21"/>
      <c r="F631" s="21"/>
      <c r="G631" s="21"/>
      <c r="H631" s="21"/>
      <c r="I631" s="21"/>
    </row>
    <row r="632" spans="1:9" s="88" customFormat="1" ht="20.25">
      <c r="A632" s="87" t="s">
        <v>115</v>
      </c>
      <c r="B632" s="87">
        <v>1329300420</v>
      </c>
      <c r="C632" s="87" t="s">
        <v>218</v>
      </c>
      <c r="D632" s="89" t="s">
        <v>1075</v>
      </c>
      <c r="E632" s="83">
        <v>0</v>
      </c>
      <c r="F632" s="83">
        <v>8600</v>
      </c>
      <c r="G632" s="83">
        <v>0</v>
      </c>
      <c r="H632" s="83">
        <v>75000</v>
      </c>
      <c r="I632" s="83">
        <v>26882</v>
      </c>
    </row>
    <row r="633" spans="1:9" s="88" customFormat="1" ht="20.25">
      <c r="A633" s="87" t="s">
        <v>115</v>
      </c>
      <c r="B633" s="87">
        <v>1329300990</v>
      </c>
      <c r="C633" s="87" t="s">
        <v>1841</v>
      </c>
      <c r="D633" s="89" t="s">
        <v>2765</v>
      </c>
      <c r="E633" s="83">
        <v>174000</v>
      </c>
      <c r="F633" s="83">
        <v>238558</v>
      </c>
      <c r="G633" s="83">
        <v>240000</v>
      </c>
      <c r="H633" s="83">
        <v>174000</v>
      </c>
      <c r="I633" s="83">
        <v>174661</v>
      </c>
    </row>
    <row r="634" spans="1:9" s="88" customFormat="1" ht="20.25">
      <c r="A634" s="87"/>
      <c r="B634" s="87">
        <v>1329302420</v>
      </c>
      <c r="C634" s="87" t="s">
        <v>2393</v>
      </c>
      <c r="D634" s="89" t="s">
        <v>2392</v>
      </c>
      <c r="E634" s="83">
        <v>15000</v>
      </c>
      <c r="F634" s="83">
        <v>14599.99</v>
      </c>
      <c r="G634" s="83">
        <v>0</v>
      </c>
      <c r="H634" s="83">
        <v>10000</v>
      </c>
      <c r="I634" s="83">
        <v>24600</v>
      </c>
    </row>
    <row r="635" spans="1:9" s="88" customFormat="1" ht="20.25">
      <c r="A635" s="87" t="s">
        <v>115</v>
      </c>
      <c r="B635" s="87">
        <v>1329302990</v>
      </c>
      <c r="C635" s="87" t="s">
        <v>219</v>
      </c>
      <c r="D635" s="89" t="s">
        <v>1079</v>
      </c>
      <c r="E635" s="83">
        <v>60000</v>
      </c>
      <c r="F635" s="83">
        <v>0</v>
      </c>
      <c r="G635" s="83">
        <v>0</v>
      </c>
      <c r="H635" s="83">
        <v>60000</v>
      </c>
      <c r="I635" s="83">
        <v>0</v>
      </c>
    </row>
    <row r="636" spans="1:9" s="101" customFormat="1" ht="20.25">
      <c r="A636" s="90" t="s">
        <v>115</v>
      </c>
      <c r="B636" s="100"/>
      <c r="C636" s="90"/>
      <c r="D636" s="75" t="s">
        <v>17</v>
      </c>
      <c r="E636" s="17">
        <v>249000</v>
      </c>
      <c r="F636" s="17">
        <v>261757.99</v>
      </c>
      <c r="G636" s="17">
        <v>240000</v>
      </c>
      <c r="H636" s="17">
        <v>319000</v>
      </c>
      <c r="I636" s="17">
        <v>226143</v>
      </c>
    </row>
    <row r="637" spans="1:9" s="94" customFormat="1" ht="20.25">
      <c r="A637" s="87" t="s">
        <v>115</v>
      </c>
      <c r="B637" s="95"/>
      <c r="C637" s="91"/>
      <c r="D637" s="96" t="s">
        <v>1886</v>
      </c>
      <c r="E637" s="21"/>
      <c r="F637" s="21"/>
      <c r="G637" s="21"/>
      <c r="H637" s="21"/>
      <c r="I637" s="21"/>
    </row>
    <row r="638" spans="1:9" s="88" customFormat="1" ht="20.25">
      <c r="A638" s="87" t="s">
        <v>115</v>
      </c>
      <c r="B638" s="87">
        <v>1329301420</v>
      </c>
      <c r="C638" s="87" t="s">
        <v>116</v>
      </c>
      <c r="D638" s="89" t="s">
        <v>1078</v>
      </c>
      <c r="E638" s="83">
        <v>200000</v>
      </c>
      <c r="F638" s="83">
        <v>70965</v>
      </c>
      <c r="G638" s="83">
        <v>0</v>
      </c>
      <c r="H638" s="83">
        <v>200000</v>
      </c>
      <c r="I638" s="83">
        <v>187210</v>
      </c>
    </row>
    <row r="639" spans="1:9" s="101" customFormat="1" ht="20.25">
      <c r="A639" s="90" t="s">
        <v>115</v>
      </c>
      <c r="B639" s="100"/>
      <c r="C639" s="90"/>
      <c r="D639" s="75" t="s">
        <v>17</v>
      </c>
      <c r="E639" s="17">
        <v>200000</v>
      </c>
      <c r="F639" s="17">
        <v>70965</v>
      </c>
      <c r="G639" s="17">
        <v>0</v>
      </c>
      <c r="H639" s="17">
        <v>200000</v>
      </c>
      <c r="I639" s="17">
        <v>187210</v>
      </c>
    </row>
    <row r="640" spans="1:9" s="94" customFormat="1" ht="20.25">
      <c r="A640" s="93"/>
      <c r="B640" s="93">
        <v>1.32</v>
      </c>
      <c r="C640" s="93">
        <v>1.32</v>
      </c>
      <c r="D640" s="74" t="s">
        <v>2078</v>
      </c>
      <c r="E640" s="18">
        <v>4093000</v>
      </c>
      <c r="F640" s="18">
        <v>4375286.87</v>
      </c>
      <c r="G640" s="18">
        <v>3729000</v>
      </c>
      <c r="H640" s="18">
        <v>2434000</v>
      </c>
      <c r="I640" s="18">
        <v>1819300</v>
      </c>
    </row>
    <row r="641" spans="1:9" s="108" customFormat="1" ht="20.25">
      <c r="A641" s="87" t="s">
        <v>221</v>
      </c>
      <c r="B641" s="106"/>
      <c r="C641" s="87"/>
      <c r="D641" s="96" t="s">
        <v>2109</v>
      </c>
      <c r="E641" s="20"/>
      <c r="F641" s="20"/>
      <c r="G641" s="20"/>
      <c r="H641" s="20"/>
      <c r="I641" s="20"/>
    </row>
    <row r="642" spans="1:9" s="88" customFormat="1" ht="20.25">
      <c r="A642" s="87" t="s">
        <v>221</v>
      </c>
      <c r="B642" s="87">
        <v>1332300450</v>
      </c>
      <c r="C642" s="87" t="s">
        <v>220</v>
      </c>
      <c r="D642" s="89" t="s">
        <v>1080</v>
      </c>
      <c r="E642" s="83">
        <v>0</v>
      </c>
      <c r="F642" s="83"/>
      <c r="G642" s="83">
        <v>0</v>
      </c>
      <c r="H642" s="83">
        <v>0</v>
      </c>
      <c r="I642" s="83"/>
    </row>
    <row r="643" spans="1:9" s="88" customFormat="1" ht="20.25">
      <c r="A643" s="87" t="s">
        <v>221</v>
      </c>
      <c r="B643" s="87">
        <v>1332300940</v>
      </c>
      <c r="C643" s="87" t="s">
        <v>222</v>
      </c>
      <c r="D643" s="89" t="s">
        <v>1797</v>
      </c>
      <c r="E643" s="83"/>
      <c r="F643" s="83"/>
      <c r="G643" s="83">
        <v>0</v>
      </c>
      <c r="H643" s="83"/>
      <c r="I643" s="83"/>
    </row>
    <row r="644" spans="1:9" s="94" customFormat="1" ht="20.25">
      <c r="A644" s="93"/>
      <c r="B644" s="93">
        <v>1.33</v>
      </c>
      <c r="C644" s="93">
        <v>1.33</v>
      </c>
      <c r="D644" s="74" t="s">
        <v>2079</v>
      </c>
      <c r="E644" s="18">
        <v>0</v>
      </c>
      <c r="F644" s="18">
        <v>0</v>
      </c>
      <c r="G644" s="18">
        <v>0</v>
      </c>
      <c r="H644" s="18">
        <v>0</v>
      </c>
      <c r="I644" s="18">
        <v>0</v>
      </c>
    </row>
    <row r="645" spans="1:9" s="94" customFormat="1" ht="20.25">
      <c r="A645" s="87" t="s">
        <v>224</v>
      </c>
      <c r="B645" s="95"/>
      <c r="C645" s="91"/>
      <c r="D645" s="96" t="s">
        <v>1879</v>
      </c>
      <c r="E645" s="21"/>
      <c r="F645" s="21"/>
      <c r="G645" s="21"/>
      <c r="H645" s="21"/>
      <c r="I645" s="21"/>
    </row>
    <row r="646" spans="1:9" s="88" customFormat="1" ht="20.25">
      <c r="A646" s="87" t="s">
        <v>224</v>
      </c>
      <c r="B646" s="87">
        <v>1341000420</v>
      </c>
      <c r="C646" s="87" t="s">
        <v>223</v>
      </c>
      <c r="D646" s="89" t="s">
        <v>1081</v>
      </c>
      <c r="E646" s="83">
        <v>15000</v>
      </c>
      <c r="F646" s="83">
        <v>10701</v>
      </c>
      <c r="G646" s="83">
        <v>15000</v>
      </c>
      <c r="H646" s="83">
        <v>25000</v>
      </c>
      <c r="I646" s="83">
        <v>25556</v>
      </c>
    </row>
    <row r="647" spans="1:9" s="88" customFormat="1" ht="20.25">
      <c r="A647" s="87" t="s">
        <v>224</v>
      </c>
      <c r="B647" s="87">
        <v>1341000930</v>
      </c>
      <c r="C647" s="87" t="s">
        <v>225</v>
      </c>
      <c r="D647" s="89" t="s">
        <v>1085</v>
      </c>
      <c r="E647" s="83">
        <v>2327000</v>
      </c>
      <c r="F647" s="83">
        <v>2223527</v>
      </c>
      <c r="G647" s="83">
        <v>2400000</v>
      </c>
      <c r="H647" s="83">
        <v>2250000</v>
      </c>
      <c r="I647" s="83">
        <v>2295761</v>
      </c>
    </row>
    <row r="648" spans="1:9" s="88" customFormat="1" ht="20.25">
      <c r="A648" s="87" t="s">
        <v>224</v>
      </c>
      <c r="B648" s="87">
        <v>1341002930</v>
      </c>
      <c r="C648" s="87" t="s">
        <v>226</v>
      </c>
      <c r="D648" s="89" t="s">
        <v>2223</v>
      </c>
      <c r="E648" s="83">
        <v>22000</v>
      </c>
      <c r="F648" s="83">
        <v>0</v>
      </c>
      <c r="G648" s="83">
        <v>22000</v>
      </c>
      <c r="H648" s="83">
        <v>22000</v>
      </c>
      <c r="I648" s="83">
        <v>21622</v>
      </c>
    </row>
    <row r="649" spans="1:9" s="88" customFormat="1" ht="20.25">
      <c r="A649" s="87" t="s">
        <v>224</v>
      </c>
      <c r="B649" s="87">
        <v>1341003930</v>
      </c>
      <c r="C649" s="87" t="s">
        <v>227</v>
      </c>
      <c r="D649" s="89" t="s">
        <v>1082</v>
      </c>
      <c r="E649" s="83">
        <v>3000</v>
      </c>
      <c r="F649" s="83">
        <v>0</v>
      </c>
      <c r="G649" s="83">
        <v>3000</v>
      </c>
      <c r="H649" s="83">
        <v>5000</v>
      </c>
      <c r="I649" s="83">
        <v>5013</v>
      </c>
    </row>
    <row r="650" spans="1:9" s="88" customFormat="1" ht="20.25">
      <c r="A650" s="87" t="s">
        <v>224</v>
      </c>
      <c r="B650" s="87">
        <v>1341004930</v>
      </c>
      <c r="C650" s="87" t="s">
        <v>228</v>
      </c>
      <c r="D650" s="89" t="s">
        <v>1083</v>
      </c>
      <c r="E650" s="83">
        <v>37000</v>
      </c>
      <c r="F650" s="83">
        <v>39350</v>
      </c>
      <c r="G650" s="83">
        <v>37000</v>
      </c>
      <c r="H650" s="83">
        <v>38000</v>
      </c>
      <c r="I650" s="83">
        <v>38163</v>
      </c>
    </row>
    <row r="651" spans="1:9" s="88" customFormat="1" ht="20.25">
      <c r="A651" s="87" t="s">
        <v>224</v>
      </c>
      <c r="B651" s="87">
        <v>1341008930</v>
      </c>
      <c r="C651" s="87" t="s">
        <v>229</v>
      </c>
      <c r="D651" s="89" t="s">
        <v>1084</v>
      </c>
      <c r="E651" s="83">
        <v>35000</v>
      </c>
      <c r="F651" s="83">
        <v>19384</v>
      </c>
      <c r="G651" s="83">
        <v>35000</v>
      </c>
      <c r="H651" s="83">
        <v>10000</v>
      </c>
      <c r="I651" s="83">
        <v>8300</v>
      </c>
    </row>
    <row r="652" spans="1:9" s="101" customFormat="1" ht="20.25">
      <c r="A652" s="16" t="s">
        <v>224</v>
      </c>
      <c r="B652" s="100"/>
      <c r="C652" s="90"/>
      <c r="D652" s="75" t="s">
        <v>17</v>
      </c>
      <c r="E652" s="17">
        <v>2439000</v>
      </c>
      <c r="F652" s="17">
        <v>2292962</v>
      </c>
      <c r="G652" s="17">
        <v>2512000</v>
      </c>
      <c r="H652" s="17">
        <v>2350000</v>
      </c>
      <c r="I652" s="17">
        <v>2394415</v>
      </c>
    </row>
    <row r="653" spans="1:9" s="108" customFormat="1" ht="20.25">
      <c r="A653" s="95" t="s">
        <v>224</v>
      </c>
      <c r="B653" s="106"/>
      <c r="C653" s="87"/>
      <c r="D653" s="96" t="s">
        <v>2080</v>
      </c>
      <c r="E653" s="20"/>
      <c r="F653" s="20"/>
      <c r="G653" s="20"/>
      <c r="H653" s="20"/>
      <c r="I653" s="20"/>
    </row>
    <row r="654" spans="1:9" s="88" customFormat="1" ht="20.25">
      <c r="A654" s="87" t="s">
        <v>224</v>
      </c>
      <c r="B654" s="87">
        <v>1342000930</v>
      </c>
      <c r="C654" s="87" t="s">
        <v>230</v>
      </c>
      <c r="D654" s="89" t="s">
        <v>1086</v>
      </c>
      <c r="E654" s="83">
        <v>45000</v>
      </c>
      <c r="F654" s="83">
        <v>3586</v>
      </c>
      <c r="G654" s="83">
        <v>7500</v>
      </c>
      <c r="H654" s="83">
        <v>0</v>
      </c>
      <c r="I654" s="83"/>
    </row>
    <row r="655" spans="1:9" s="88" customFormat="1" ht="20.25">
      <c r="A655" s="87"/>
      <c r="B655" s="87">
        <v>1342207930</v>
      </c>
      <c r="C655" s="87" t="s">
        <v>2718</v>
      </c>
      <c r="D655" s="89" t="s">
        <v>2724</v>
      </c>
      <c r="E655" s="83"/>
      <c r="F655" s="83">
        <v>2616</v>
      </c>
      <c r="G655" s="83">
        <v>3000</v>
      </c>
      <c r="H655" s="83"/>
      <c r="I655" s="83"/>
    </row>
    <row r="656" spans="1:9" s="88" customFormat="1" ht="20.25">
      <c r="A656" s="87" t="s">
        <v>224</v>
      </c>
      <c r="B656" s="87">
        <v>1342200420</v>
      </c>
      <c r="C656" s="87" t="s">
        <v>231</v>
      </c>
      <c r="D656" s="89" t="s">
        <v>1087</v>
      </c>
      <c r="E656" s="83">
        <v>0</v>
      </c>
      <c r="F656" s="83"/>
      <c r="G656" s="83">
        <v>0</v>
      </c>
      <c r="H656" s="83">
        <v>0</v>
      </c>
      <c r="I656" s="83"/>
    </row>
    <row r="657" spans="1:9" s="88" customFormat="1" ht="20.25">
      <c r="A657" s="87" t="s">
        <v>224</v>
      </c>
      <c r="B657" s="87">
        <v>1342200930</v>
      </c>
      <c r="C657" s="87" t="s">
        <v>829</v>
      </c>
      <c r="D657" s="89" t="s">
        <v>1088</v>
      </c>
      <c r="E657" s="83">
        <v>90000</v>
      </c>
      <c r="F657" s="83">
        <v>53180</v>
      </c>
      <c r="G657" s="83">
        <v>53000</v>
      </c>
      <c r="H657" s="83">
        <v>103000</v>
      </c>
      <c r="I657" s="83">
        <v>86867</v>
      </c>
    </row>
    <row r="658" spans="1:9" s="88" customFormat="1" ht="20.25">
      <c r="A658" s="87" t="s">
        <v>224</v>
      </c>
      <c r="B658" s="87">
        <v>1342201930</v>
      </c>
      <c r="C658" s="87" t="s">
        <v>232</v>
      </c>
      <c r="D658" s="89" t="s">
        <v>1089</v>
      </c>
      <c r="E658" s="83">
        <v>6000</v>
      </c>
      <c r="F658" s="83">
        <v>0</v>
      </c>
      <c r="G658" s="83">
        <v>0</v>
      </c>
      <c r="H658" s="83">
        <v>0</v>
      </c>
      <c r="I658" s="83"/>
    </row>
    <row r="659" spans="1:9" s="88" customFormat="1" ht="20.25">
      <c r="A659" s="87" t="s">
        <v>224</v>
      </c>
      <c r="B659" s="87">
        <v>1342205930</v>
      </c>
      <c r="C659" s="87" t="s">
        <v>106</v>
      </c>
      <c r="D659" s="89" t="s">
        <v>1090</v>
      </c>
      <c r="E659" s="83">
        <v>100000</v>
      </c>
      <c r="F659" s="83">
        <v>56451</v>
      </c>
      <c r="G659" s="83">
        <v>60000</v>
      </c>
      <c r="H659" s="83">
        <v>100000</v>
      </c>
      <c r="I659" s="83">
        <v>99102</v>
      </c>
    </row>
    <row r="660" spans="1:9" s="101" customFormat="1" ht="20.25">
      <c r="A660" s="16" t="s">
        <v>224</v>
      </c>
      <c r="B660" s="100"/>
      <c r="C660" s="90"/>
      <c r="D660" s="75" t="s">
        <v>17</v>
      </c>
      <c r="E660" s="17">
        <v>241000</v>
      </c>
      <c r="F660" s="17">
        <v>115833</v>
      </c>
      <c r="G660" s="17">
        <v>123500</v>
      </c>
      <c r="H660" s="17">
        <v>203000</v>
      </c>
      <c r="I660" s="17">
        <v>185969</v>
      </c>
    </row>
    <row r="661" spans="1:9" s="108" customFormat="1" ht="20.25">
      <c r="A661" s="95" t="s">
        <v>224</v>
      </c>
      <c r="B661" s="106"/>
      <c r="C661" s="87"/>
      <c r="D661" s="96" t="s">
        <v>1887</v>
      </c>
      <c r="E661" s="20"/>
      <c r="F661" s="20"/>
      <c r="G661" s="20"/>
      <c r="H661" s="20"/>
      <c r="I661" s="20"/>
    </row>
    <row r="662" spans="1:9" s="88" customFormat="1" ht="20.25">
      <c r="A662" s="87" t="s">
        <v>224</v>
      </c>
      <c r="B662" s="87">
        <v>1342401930</v>
      </c>
      <c r="C662" s="87" t="s">
        <v>233</v>
      </c>
      <c r="D662" s="89" t="s">
        <v>1091</v>
      </c>
      <c r="E662" s="83">
        <v>124500</v>
      </c>
      <c r="F662" s="83">
        <v>59463</v>
      </c>
      <c r="G662" s="83">
        <v>60000</v>
      </c>
      <c r="H662" s="83">
        <v>111000</v>
      </c>
      <c r="I662" s="83">
        <v>111528</v>
      </c>
    </row>
    <row r="663" spans="1:9" s="88" customFormat="1" ht="20.25">
      <c r="A663" s="87" t="s">
        <v>224</v>
      </c>
      <c r="B663" s="87">
        <v>1342403930</v>
      </c>
      <c r="C663" s="87" t="s">
        <v>234</v>
      </c>
      <c r="D663" s="89" t="s">
        <v>1092</v>
      </c>
      <c r="E663" s="83">
        <v>2400</v>
      </c>
      <c r="F663" s="83">
        <v>0</v>
      </c>
      <c r="G663" s="83">
        <v>2400</v>
      </c>
      <c r="H663" s="83">
        <v>2400</v>
      </c>
      <c r="I663" s="83">
        <v>0</v>
      </c>
    </row>
    <row r="664" spans="1:9" s="88" customFormat="1" ht="23.25" customHeight="1">
      <c r="A664" s="87" t="s">
        <v>224</v>
      </c>
      <c r="B664" s="87">
        <v>1342409930</v>
      </c>
      <c r="C664" s="87" t="s">
        <v>235</v>
      </c>
      <c r="D664" s="89" t="s">
        <v>1093</v>
      </c>
      <c r="E664" s="83">
        <v>0</v>
      </c>
      <c r="F664" s="83"/>
      <c r="G664" s="83">
        <v>0</v>
      </c>
      <c r="H664" s="83">
        <v>0</v>
      </c>
      <c r="I664" s="83"/>
    </row>
    <row r="665" spans="1:9" s="101" customFormat="1" ht="20.25">
      <c r="A665" s="16" t="s">
        <v>224</v>
      </c>
      <c r="B665" s="100"/>
      <c r="C665" s="90"/>
      <c r="D665" s="75" t="s">
        <v>17</v>
      </c>
      <c r="E665" s="17">
        <v>126900</v>
      </c>
      <c r="F665" s="17">
        <v>59463</v>
      </c>
      <c r="G665" s="17">
        <v>62400</v>
      </c>
      <c r="H665" s="17">
        <v>113400</v>
      </c>
      <c r="I665" s="17">
        <v>111528</v>
      </c>
    </row>
    <row r="666" spans="1:9" s="108" customFormat="1" ht="20.25">
      <c r="A666" s="95" t="s">
        <v>224</v>
      </c>
      <c r="B666" s="106"/>
      <c r="C666" s="87"/>
      <c r="D666" s="96" t="s">
        <v>1888</v>
      </c>
      <c r="E666" s="20"/>
      <c r="F666" s="20"/>
      <c r="G666" s="20"/>
      <c r="H666" s="20"/>
      <c r="I666" s="20"/>
    </row>
    <row r="667" spans="1:9" s="88" customFormat="1" ht="20.25">
      <c r="A667" s="87" t="s">
        <v>224</v>
      </c>
      <c r="B667" s="87">
        <v>1342410420</v>
      </c>
      <c r="C667" s="87" t="s">
        <v>236</v>
      </c>
      <c r="D667" s="89" t="s">
        <v>1094</v>
      </c>
      <c r="E667" s="83">
        <v>10000</v>
      </c>
      <c r="F667" s="83">
        <v>2270</v>
      </c>
      <c r="G667" s="83">
        <v>10000</v>
      </c>
      <c r="H667" s="83">
        <v>40000</v>
      </c>
      <c r="I667" s="83">
        <v>40140</v>
      </c>
    </row>
    <row r="668" spans="1:9" s="88" customFormat="1" ht="20.25">
      <c r="A668" s="87" t="s">
        <v>224</v>
      </c>
      <c r="B668" s="87">
        <v>1342410990</v>
      </c>
      <c r="C668" s="87" t="s">
        <v>2224</v>
      </c>
      <c r="D668" s="89" t="s">
        <v>2225</v>
      </c>
      <c r="E668" s="83">
        <v>127500</v>
      </c>
      <c r="F668" s="83">
        <v>53000</v>
      </c>
      <c r="G668" s="83">
        <v>127500</v>
      </c>
      <c r="H668" s="83">
        <v>112000</v>
      </c>
      <c r="I668" s="83">
        <v>-120944</v>
      </c>
    </row>
    <row r="669" spans="1:9" s="88" customFormat="1" ht="20.25">
      <c r="A669" s="87"/>
      <c r="B669" s="87">
        <v>1342411990</v>
      </c>
      <c r="C669" s="87" t="s">
        <v>2226</v>
      </c>
      <c r="D669" s="89" t="s">
        <v>2227</v>
      </c>
      <c r="E669" s="83">
        <v>75000</v>
      </c>
      <c r="F669" s="83">
        <v>96752</v>
      </c>
      <c r="G669" s="83">
        <v>117000</v>
      </c>
      <c r="H669" s="83">
        <v>75512</v>
      </c>
      <c r="I669" s="83">
        <v>53076</v>
      </c>
    </row>
    <row r="670" spans="1:9" s="88" customFormat="1" ht="20.25">
      <c r="A670" s="87"/>
      <c r="B670" s="87">
        <v>1342412990</v>
      </c>
      <c r="C670" s="87" t="s">
        <v>2228</v>
      </c>
      <c r="D670" s="89" t="s">
        <v>2229</v>
      </c>
      <c r="E670" s="83">
        <v>88000</v>
      </c>
      <c r="F670" s="83">
        <v>34000</v>
      </c>
      <c r="G670" s="83">
        <v>88000</v>
      </c>
      <c r="H670" s="83">
        <v>118720</v>
      </c>
      <c r="I670" s="83">
        <v>90936</v>
      </c>
    </row>
    <row r="671" spans="1:9" s="88" customFormat="1" ht="20.25">
      <c r="A671" s="87"/>
      <c r="B671" s="87">
        <v>1342413990</v>
      </c>
      <c r="C671" s="87" t="s">
        <v>2230</v>
      </c>
      <c r="D671" s="89" t="s">
        <v>2231</v>
      </c>
      <c r="E671" s="83">
        <v>170000</v>
      </c>
      <c r="F671" s="83">
        <v>150000</v>
      </c>
      <c r="G671" s="83">
        <v>127500</v>
      </c>
      <c r="H671" s="83">
        <v>192000</v>
      </c>
      <c r="I671" s="83">
        <v>157825</v>
      </c>
    </row>
    <row r="672" spans="1:9" s="88" customFormat="1" ht="20.25">
      <c r="A672" s="87"/>
      <c r="B672" s="87">
        <v>1342414990</v>
      </c>
      <c r="C672" s="87" t="s">
        <v>2232</v>
      </c>
      <c r="D672" s="89" t="s">
        <v>2233</v>
      </c>
      <c r="E672" s="83">
        <v>34000</v>
      </c>
      <c r="F672" s="83">
        <v>37357</v>
      </c>
      <c r="G672" s="83">
        <v>34000</v>
      </c>
      <c r="H672" s="83">
        <v>72000</v>
      </c>
      <c r="I672" s="83">
        <v>15464</v>
      </c>
    </row>
    <row r="673" spans="1:9" s="88" customFormat="1" ht="20.25">
      <c r="A673" s="87"/>
      <c r="B673" s="87">
        <v>1342415990</v>
      </c>
      <c r="C673" s="87" t="s">
        <v>2234</v>
      </c>
      <c r="D673" s="89" t="s">
        <v>2235</v>
      </c>
      <c r="E673" s="83">
        <v>20500</v>
      </c>
      <c r="F673" s="83">
        <v>20500</v>
      </c>
      <c r="G673" s="83">
        <v>0</v>
      </c>
      <c r="H673" s="83">
        <v>72000</v>
      </c>
      <c r="I673" s="83">
        <v>31700</v>
      </c>
    </row>
    <row r="674" spans="1:9" s="88" customFormat="1" ht="20.25">
      <c r="A674" s="87"/>
      <c r="B674" s="87">
        <v>1342417990</v>
      </c>
      <c r="C674" s="87" t="s">
        <v>2236</v>
      </c>
      <c r="D674" s="89" t="s">
        <v>2237</v>
      </c>
      <c r="E674" s="83">
        <v>225000</v>
      </c>
      <c r="F674" s="83">
        <v>197500</v>
      </c>
      <c r="G674" s="83">
        <v>325000</v>
      </c>
      <c r="H674" s="83">
        <v>64768</v>
      </c>
      <c r="I674" s="83">
        <v>5100</v>
      </c>
    </row>
    <row r="675" spans="1:9" s="88" customFormat="1" ht="23.25" customHeight="1">
      <c r="A675" s="87" t="s">
        <v>224</v>
      </c>
      <c r="B675" s="87">
        <v>1342418990</v>
      </c>
      <c r="C675" s="87" t="s">
        <v>237</v>
      </c>
      <c r="D675" s="89" t="s">
        <v>1095</v>
      </c>
      <c r="E675" s="83">
        <v>0</v>
      </c>
      <c r="F675" s="83"/>
      <c r="G675" s="83">
        <v>0</v>
      </c>
      <c r="H675" s="83">
        <v>0</v>
      </c>
      <c r="I675" s="83"/>
    </row>
    <row r="676" spans="1:9" s="101" customFormat="1" ht="20.25">
      <c r="A676" s="16" t="s">
        <v>224</v>
      </c>
      <c r="B676" s="100"/>
      <c r="C676" s="90"/>
      <c r="D676" s="75" t="s">
        <v>17</v>
      </c>
      <c r="E676" s="17">
        <v>750000</v>
      </c>
      <c r="F676" s="17">
        <v>591379</v>
      </c>
      <c r="G676" s="17">
        <v>829000</v>
      </c>
      <c r="H676" s="17">
        <v>747000</v>
      </c>
      <c r="I676" s="17">
        <v>273297</v>
      </c>
    </row>
    <row r="677" spans="1:9" s="108" customFormat="1" ht="20.25">
      <c r="A677" s="95" t="s">
        <v>224</v>
      </c>
      <c r="B677" s="106"/>
      <c r="C677" s="87"/>
      <c r="D677" s="96" t="s">
        <v>1889</v>
      </c>
      <c r="E677" s="20"/>
      <c r="F677" s="20"/>
      <c r="G677" s="20"/>
      <c r="H677" s="20"/>
      <c r="I677" s="20"/>
    </row>
    <row r="678" spans="1:9" s="88" customFormat="1" ht="20.25">
      <c r="A678" s="87" t="s">
        <v>224</v>
      </c>
      <c r="B678" s="87">
        <v>1343500790</v>
      </c>
      <c r="C678" s="87" t="s">
        <v>238</v>
      </c>
      <c r="D678" s="89" t="s">
        <v>1096</v>
      </c>
      <c r="E678" s="83">
        <v>25000</v>
      </c>
      <c r="F678" s="83">
        <v>0</v>
      </c>
      <c r="G678" s="83">
        <v>25000</v>
      </c>
      <c r="H678" s="83">
        <v>37500</v>
      </c>
      <c r="I678" s="83">
        <v>37500</v>
      </c>
    </row>
    <row r="679" spans="1:9" s="101" customFormat="1" ht="20.25">
      <c r="A679" s="16" t="s">
        <v>224</v>
      </c>
      <c r="B679" s="100"/>
      <c r="C679" s="90"/>
      <c r="D679" s="75" t="s">
        <v>17</v>
      </c>
      <c r="E679" s="17">
        <v>25000</v>
      </c>
      <c r="F679" s="17">
        <v>0</v>
      </c>
      <c r="G679" s="17">
        <v>25000</v>
      </c>
      <c r="H679" s="17">
        <v>37500</v>
      </c>
      <c r="I679" s="17">
        <v>37500</v>
      </c>
    </row>
    <row r="680" spans="1:9" s="94" customFormat="1" ht="20.25">
      <c r="A680" s="95" t="s">
        <v>224</v>
      </c>
      <c r="B680" s="95"/>
      <c r="C680" s="91"/>
      <c r="D680" s="96" t="s">
        <v>1890</v>
      </c>
      <c r="E680" s="21"/>
      <c r="F680" s="21"/>
      <c r="G680" s="21"/>
      <c r="H680" s="21"/>
      <c r="I680" s="21"/>
    </row>
    <row r="681" spans="1:9" s="92" customFormat="1" ht="20.25">
      <c r="A681" s="87" t="s">
        <v>224</v>
      </c>
      <c r="B681" s="91">
        <v>1343503930</v>
      </c>
      <c r="C681" s="91" t="s">
        <v>240</v>
      </c>
      <c r="D681" s="89" t="s">
        <v>1099</v>
      </c>
      <c r="E681" s="83">
        <v>200000</v>
      </c>
      <c r="F681" s="83">
        <v>22349</v>
      </c>
      <c r="G681" s="83">
        <v>200000</v>
      </c>
      <c r="H681" s="83">
        <v>76000</v>
      </c>
      <c r="I681" s="83">
        <v>75929</v>
      </c>
    </row>
    <row r="682" spans="1:9" s="101" customFormat="1" ht="20.25">
      <c r="A682" s="16" t="s">
        <v>224</v>
      </c>
      <c r="B682" s="100"/>
      <c r="C682" s="90"/>
      <c r="D682" s="75" t="s">
        <v>17</v>
      </c>
      <c r="E682" s="17">
        <v>200000</v>
      </c>
      <c r="F682" s="17">
        <v>22349</v>
      </c>
      <c r="G682" s="17">
        <v>200000</v>
      </c>
      <c r="H682" s="17">
        <v>76000</v>
      </c>
      <c r="I682" s="17">
        <v>75929</v>
      </c>
    </row>
    <row r="683" spans="1:9" s="94" customFormat="1" ht="20.25">
      <c r="A683" s="95" t="s">
        <v>224</v>
      </c>
      <c r="B683" s="95"/>
      <c r="C683" s="91"/>
      <c r="D683" s="96" t="s">
        <v>1892</v>
      </c>
      <c r="E683" s="21"/>
      <c r="F683" s="21"/>
      <c r="G683" s="21"/>
      <c r="H683" s="21"/>
      <c r="I683" s="21"/>
    </row>
    <row r="684" spans="1:9" s="92" customFormat="1" ht="20.25">
      <c r="A684" s="87" t="s">
        <v>224</v>
      </c>
      <c r="B684" s="91">
        <v>1343501930</v>
      </c>
      <c r="C684" s="91" t="s">
        <v>239</v>
      </c>
      <c r="D684" s="89" t="s">
        <v>1097</v>
      </c>
      <c r="E684" s="83">
        <v>135000</v>
      </c>
      <c r="F684" s="83">
        <v>114975</v>
      </c>
      <c r="G684" s="83">
        <v>120000</v>
      </c>
      <c r="H684" s="83">
        <v>135000</v>
      </c>
      <c r="I684" s="83">
        <v>130899</v>
      </c>
    </row>
    <row r="685" spans="1:9" s="92" customFormat="1" ht="20.25">
      <c r="A685" s="87" t="s">
        <v>224</v>
      </c>
      <c r="B685" s="91">
        <v>1343502930</v>
      </c>
      <c r="C685" s="91" t="s">
        <v>117</v>
      </c>
      <c r="D685" s="89" t="s">
        <v>1098</v>
      </c>
      <c r="E685" s="83">
        <v>405000</v>
      </c>
      <c r="F685" s="83">
        <v>459997</v>
      </c>
      <c r="G685" s="83">
        <v>405000</v>
      </c>
      <c r="H685" s="83">
        <v>560000</v>
      </c>
      <c r="I685" s="83">
        <v>560345</v>
      </c>
    </row>
    <row r="686" spans="1:9" s="92" customFormat="1" ht="20.25">
      <c r="A686" s="87" t="s">
        <v>224</v>
      </c>
      <c r="B686" s="91">
        <v>1343504440</v>
      </c>
      <c r="C686" s="91" t="s">
        <v>241</v>
      </c>
      <c r="D686" s="89" t="s">
        <v>1101</v>
      </c>
      <c r="E686" s="83">
        <v>82000</v>
      </c>
      <c r="F686" s="83">
        <v>174355</v>
      </c>
      <c r="G686" s="83">
        <v>170000</v>
      </c>
      <c r="H686" s="83">
        <v>108000</v>
      </c>
      <c r="I686" s="83">
        <v>108102</v>
      </c>
    </row>
    <row r="687" spans="1:9" s="92" customFormat="1" ht="20.25">
      <c r="A687" s="87" t="s">
        <v>224</v>
      </c>
      <c r="B687" s="91">
        <v>1343504930</v>
      </c>
      <c r="C687" s="91" t="s">
        <v>242</v>
      </c>
      <c r="D687" s="89" t="s">
        <v>1100</v>
      </c>
      <c r="E687" s="83">
        <v>38000</v>
      </c>
      <c r="F687" s="83">
        <v>40929</v>
      </c>
      <c r="G687" s="83">
        <v>38000</v>
      </c>
      <c r="H687" s="83">
        <v>40000</v>
      </c>
      <c r="I687" s="83">
        <v>40718</v>
      </c>
    </row>
    <row r="688" spans="1:9" s="92" customFormat="1" ht="23.25" customHeight="1">
      <c r="A688" s="87" t="s">
        <v>224</v>
      </c>
      <c r="B688" s="91">
        <v>1343506930</v>
      </c>
      <c r="C688" s="91" t="s">
        <v>243</v>
      </c>
      <c r="D688" s="89" t="s">
        <v>1102</v>
      </c>
      <c r="E688" s="83">
        <v>0</v>
      </c>
      <c r="F688" s="83"/>
      <c r="G688" s="83">
        <v>0</v>
      </c>
      <c r="H688" s="83">
        <v>0</v>
      </c>
      <c r="I688" s="83"/>
    </row>
    <row r="689" spans="1:9" s="92" customFormat="1" ht="23.25" customHeight="1">
      <c r="A689" s="87"/>
      <c r="B689" s="91">
        <v>1343502440</v>
      </c>
      <c r="C689" s="91" t="s">
        <v>2719</v>
      </c>
      <c r="D689" s="89" t="s">
        <v>2725</v>
      </c>
      <c r="E689" s="83">
        <v>4000</v>
      </c>
      <c r="F689" s="83">
        <v>3542</v>
      </c>
      <c r="G689" s="83">
        <v>4000</v>
      </c>
      <c r="H689" s="83"/>
      <c r="I689" s="83"/>
    </row>
    <row r="690" spans="1:9" s="92" customFormat="1" ht="20.25">
      <c r="A690" s="87" t="s">
        <v>224</v>
      </c>
      <c r="B690" s="91">
        <v>1343507930</v>
      </c>
      <c r="C690" s="91" t="s">
        <v>1859</v>
      </c>
      <c r="D690" s="89" t="s">
        <v>1877</v>
      </c>
      <c r="E690" s="83">
        <v>496000</v>
      </c>
      <c r="F690" s="83">
        <v>315376</v>
      </c>
      <c r="G690" s="83">
        <v>496000</v>
      </c>
      <c r="H690" s="83">
        <v>258000</v>
      </c>
      <c r="I690" s="83">
        <v>258725</v>
      </c>
    </row>
    <row r="691" spans="1:9" s="92" customFormat="1" ht="20.25">
      <c r="A691" s="87" t="s">
        <v>224</v>
      </c>
      <c r="B691" s="91">
        <v>1343508930</v>
      </c>
      <c r="C691" s="91" t="s">
        <v>244</v>
      </c>
      <c r="D691" s="89" t="s">
        <v>1103</v>
      </c>
      <c r="E691" s="83">
        <v>55000</v>
      </c>
      <c r="F691" s="83">
        <v>66406</v>
      </c>
      <c r="G691" s="83">
        <v>67000</v>
      </c>
      <c r="H691" s="83">
        <v>37000</v>
      </c>
      <c r="I691" s="83">
        <v>37571</v>
      </c>
    </row>
    <row r="692" spans="1:9" s="92" customFormat="1" ht="20.25">
      <c r="A692" s="87" t="s">
        <v>224</v>
      </c>
      <c r="B692" s="91">
        <v>1343509930</v>
      </c>
      <c r="C692" s="91" t="s">
        <v>2294</v>
      </c>
      <c r="D692" s="89" t="s">
        <v>2295</v>
      </c>
      <c r="E692" s="83">
        <v>5000</v>
      </c>
      <c r="F692" s="83">
        <v>7605</v>
      </c>
      <c r="G692" s="83">
        <v>8000</v>
      </c>
      <c r="H692" s="83">
        <v>5000</v>
      </c>
      <c r="I692" s="83">
        <v>5603</v>
      </c>
    </row>
    <row r="693" spans="1:9" s="101" customFormat="1" ht="20.25">
      <c r="A693" s="16" t="s">
        <v>224</v>
      </c>
      <c r="B693" s="100"/>
      <c r="C693" s="90"/>
      <c r="D693" s="75" t="s">
        <v>17</v>
      </c>
      <c r="E693" s="17">
        <v>1220000</v>
      </c>
      <c r="F693" s="17">
        <v>1183185</v>
      </c>
      <c r="G693" s="17">
        <v>1308000</v>
      </c>
      <c r="H693" s="17">
        <v>1143000</v>
      </c>
      <c r="I693" s="17">
        <v>1141963</v>
      </c>
    </row>
    <row r="694" spans="1:9" s="108" customFormat="1" ht="20.25">
      <c r="A694" s="106" t="s">
        <v>224</v>
      </c>
      <c r="B694" s="106"/>
      <c r="C694" s="87"/>
      <c r="D694" s="107" t="s">
        <v>1463</v>
      </c>
      <c r="E694" s="20"/>
      <c r="F694" s="20"/>
      <c r="G694" s="20"/>
      <c r="H694" s="20"/>
      <c r="I694" s="20"/>
    </row>
    <row r="695" spans="1:9" s="88" customFormat="1" ht="23.25" customHeight="1">
      <c r="A695" s="87"/>
      <c r="B695" s="87">
        <v>1343700420</v>
      </c>
      <c r="C695" s="87" t="s">
        <v>2444</v>
      </c>
      <c r="D695" s="89" t="s">
        <v>2471</v>
      </c>
      <c r="E695" s="83">
        <v>0</v>
      </c>
      <c r="F695" s="83"/>
      <c r="G695" s="83">
        <v>0</v>
      </c>
      <c r="H695" s="83">
        <v>0</v>
      </c>
      <c r="I695" s="83">
        <v>-800</v>
      </c>
    </row>
    <row r="696" spans="1:9" s="88" customFormat="1" ht="23.25" customHeight="1">
      <c r="A696" s="87" t="s">
        <v>224</v>
      </c>
      <c r="B696" s="87">
        <v>1343700440</v>
      </c>
      <c r="C696" s="87" t="s">
        <v>245</v>
      </c>
      <c r="D696" s="89" t="s">
        <v>1104</v>
      </c>
      <c r="E696" s="83">
        <v>0</v>
      </c>
      <c r="F696" s="83"/>
      <c r="G696" s="83">
        <v>0</v>
      </c>
      <c r="H696" s="83">
        <v>0</v>
      </c>
      <c r="I696" s="83"/>
    </row>
    <row r="697" spans="1:9" s="88" customFormat="1" ht="20.25">
      <c r="A697" s="87"/>
      <c r="B697" s="87">
        <v>1343700930</v>
      </c>
      <c r="C697" s="87" t="s">
        <v>2287</v>
      </c>
      <c r="D697" s="89" t="s">
        <v>2288</v>
      </c>
      <c r="E697" s="83">
        <v>0</v>
      </c>
      <c r="F697" s="83">
        <v>112000</v>
      </c>
      <c r="G697" s="83">
        <v>170000</v>
      </c>
      <c r="H697" s="83">
        <v>0</v>
      </c>
      <c r="I697" s="83"/>
    </row>
    <row r="698" spans="1:9" s="160" customFormat="1" ht="20.25">
      <c r="A698" s="87" t="s">
        <v>224</v>
      </c>
      <c r="B698" s="156">
        <v>1343701930</v>
      </c>
      <c r="C698" s="156" t="s">
        <v>2319</v>
      </c>
      <c r="D698" s="157" t="s">
        <v>2285</v>
      </c>
      <c r="E698" s="131">
        <v>256000</v>
      </c>
      <c r="F698" s="131">
        <v>197334</v>
      </c>
      <c r="G698" s="159">
        <v>256000</v>
      </c>
      <c r="H698" s="83">
        <v>256000</v>
      </c>
      <c r="I698" s="83">
        <v>181423</v>
      </c>
    </row>
    <row r="699" spans="1:9" s="160" customFormat="1" ht="20.25">
      <c r="A699" s="87" t="s">
        <v>224</v>
      </c>
      <c r="B699" s="156">
        <v>1343711990</v>
      </c>
      <c r="C699" s="156" t="s">
        <v>246</v>
      </c>
      <c r="D699" s="157" t="s">
        <v>1105</v>
      </c>
      <c r="E699" s="131">
        <v>50000</v>
      </c>
      <c r="F699" s="131">
        <v>9176</v>
      </c>
      <c r="G699" s="159">
        <v>50000</v>
      </c>
      <c r="H699" s="83">
        <v>50000</v>
      </c>
      <c r="I699" s="83">
        <v>34818</v>
      </c>
    </row>
    <row r="700" spans="1:9" s="92" customFormat="1" ht="20.25">
      <c r="A700" s="87" t="s">
        <v>224</v>
      </c>
      <c r="B700" s="91">
        <v>1343712990</v>
      </c>
      <c r="C700" s="91" t="s">
        <v>247</v>
      </c>
      <c r="D700" s="89" t="s">
        <v>1106</v>
      </c>
      <c r="E700" s="131">
        <v>50000</v>
      </c>
      <c r="F700" s="131">
        <v>0</v>
      </c>
      <c r="G700" s="83">
        <v>0</v>
      </c>
      <c r="H700" s="83">
        <v>50000</v>
      </c>
      <c r="I700" s="83">
        <v>35787</v>
      </c>
    </row>
    <row r="701" spans="1:9" s="92" customFormat="1" ht="20.25">
      <c r="A701" s="87" t="s">
        <v>224</v>
      </c>
      <c r="B701" s="91">
        <v>1343714990</v>
      </c>
      <c r="C701" s="91" t="s">
        <v>248</v>
      </c>
      <c r="D701" s="89" t="s">
        <v>1107</v>
      </c>
      <c r="E701" s="131">
        <v>32000</v>
      </c>
      <c r="F701" s="131">
        <v>0</v>
      </c>
      <c r="G701" s="83">
        <v>0</v>
      </c>
      <c r="H701" s="83">
        <v>32000</v>
      </c>
      <c r="I701" s="83">
        <v>-4229</v>
      </c>
    </row>
    <row r="702" spans="1:9" s="92" customFormat="1" ht="20.25">
      <c r="A702" s="87" t="s">
        <v>224</v>
      </c>
      <c r="B702" s="91">
        <v>1343715990</v>
      </c>
      <c r="C702" s="91" t="s">
        <v>249</v>
      </c>
      <c r="D702" s="89" t="s">
        <v>1108</v>
      </c>
      <c r="E702" s="131">
        <v>50000</v>
      </c>
      <c r="F702" s="131">
        <v>0</v>
      </c>
      <c r="G702" s="83">
        <v>0</v>
      </c>
      <c r="H702" s="83">
        <v>50000</v>
      </c>
      <c r="I702" s="83">
        <v>48273</v>
      </c>
    </row>
    <row r="703" spans="1:9" s="160" customFormat="1" ht="20.25">
      <c r="A703" s="87" t="s">
        <v>224</v>
      </c>
      <c r="B703" s="156">
        <v>1343716780</v>
      </c>
      <c r="C703" s="156" t="s">
        <v>250</v>
      </c>
      <c r="D703" s="157" t="s">
        <v>1464</v>
      </c>
      <c r="E703" s="130">
        <v>32000</v>
      </c>
      <c r="F703" s="130">
        <v>9712</v>
      </c>
      <c r="G703" s="159">
        <v>27500</v>
      </c>
      <c r="H703" s="83">
        <v>32000</v>
      </c>
      <c r="I703" s="83">
        <v>0</v>
      </c>
    </row>
    <row r="704" spans="1:9" s="160" customFormat="1" ht="20.25">
      <c r="A704" s="87" t="s">
        <v>224</v>
      </c>
      <c r="B704" s="156">
        <v>1343717990</v>
      </c>
      <c r="C704" s="156" t="s">
        <v>251</v>
      </c>
      <c r="D704" s="157" t="s">
        <v>1109</v>
      </c>
      <c r="E704" s="130">
        <v>48000</v>
      </c>
      <c r="F704" s="130">
        <v>5000</v>
      </c>
      <c r="G704" s="159">
        <v>48000</v>
      </c>
      <c r="H704" s="83">
        <v>48000</v>
      </c>
      <c r="I704" s="83">
        <v>0</v>
      </c>
    </row>
    <row r="705" spans="1:9" s="92" customFormat="1" ht="20.25">
      <c r="A705" s="87" t="s">
        <v>224</v>
      </c>
      <c r="B705" s="91">
        <v>1343720920</v>
      </c>
      <c r="C705" s="91" t="s">
        <v>1798</v>
      </c>
      <c r="D705" s="89" t="s">
        <v>1110</v>
      </c>
      <c r="E705" s="83">
        <v>0</v>
      </c>
      <c r="F705" s="83"/>
      <c r="G705" s="83">
        <v>0</v>
      </c>
      <c r="H705" s="83">
        <v>0</v>
      </c>
      <c r="I705" s="83"/>
    </row>
    <row r="706" spans="1:9" s="92" customFormat="1" ht="20.25">
      <c r="A706" s="87"/>
      <c r="B706" s="91">
        <v>1343721920</v>
      </c>
      <c r="C706" s="91" t="s">
        <v>2238</v>
      </c>
      <c r="D706" s="89" t="s">
        <v>2239</v>
      </c>
      <c r="E706" s="83">
        <v>75000</v>
      </c>
      <c r="F706" s="83">
        <v>0</v>
      </c>
      <c r="G706" s="83">
        <v>0</v>
      </c>
      <c r="H706" s="83">
        <v>95000</v>
      </c>
      <c r="I706" s="83">
        <v>85000</v>
      </c>
    </row>
    <row r="707" spans="1:9" s="92" customFormat="1" ht="20.25">
      <c r="A707" s="87"/>
      <c r="B707" s="91">
        <v>1343722920</v>
      </c>
      <c r="C707" s="91" t="s">
        <v>2240</v>
      </c>
      <c r="D707" s="89" t="s">
        <v>2241</v>
      </c>
      <c r="E707" s="83">
        <v>190000</v>
      </c>
      <c r="F707" s="83">
        <v>0</v>
      </c>
      <c r="G707" s="83">
        <v>0</v>
      </c>
      <c r="H707" s="83">
        <v>190000</v>
      </c>
      <c r="I707" s="83">
        <v>83485</v>
      </c>
    </row>
    <row r="708" spans="1:9" s="92" customFormat="1" ht="20.25">
      <c r="A708" s="87" t="s">
        <v>224</v>
      </c>
      <c r="B708" s="91">
        <v>1343730420</v>
      </c>
      <c r="C708" s="91" t="s">
        <v>2121</v>
      </c>
      <c r="D708" s="89" t="s">
        <v>2170</v>
      </c>
      <c r="E708" s="83">
        <v>20000</v>
      </c>
      <c r="F708" s="83">
        <v>5650</v>
      </c>
      <c r="G708" s="83">
        <v>0</v>
      </c>
      <c r="H708" s="83">
        <v>20000</v>
      </c>
      <c r="I708" s="83">
        <v>28850</v>
      </c>
    </row>
    <row r="709" spans="1:9" s="165" customFormat="1" ht="24" customHeight="1">
      <c r="A709" s="91" t="s">
        <v>224</v>
      </c>
      <c r="B709" s="156">
        <v>1343730920</v>
      </c>
      <c r="C709" s="163" t="s">
        <v>2242</v>
      </c>
      <c r="D709" s="164" t="s">
        <v>1111</v>
      </c>
      <c r="E709" s="130">
        <v>90000</v>
      </c>
      <c r="F709" s="130">
        <v>47884</v>
      </c>
      <c r="G709" s="159">
        <v>75000</v>
      </c>
      <c r="H709" s="83">
        <v>90000</v>
      </c>
      <c r="I709" s="83">
        <v>89825</v>
      </c>
    </row>
    <row r="710" spans="1:9" s="160" customFormat="1" ht="20.25">
      <c r="A710" s="87" t="s">
        <v>224</v>
      </c>
      <c r="B710" s="156">
        <v>1343740920</v>
      </c>
      <c r="C710" s="156" t="s">
        <v>252</v>
      </c>
      <c r="D710" s="157" t="s">
        <v>1112</v>
      </c>
      <c r="E710" s="83">
        <v>136000</v>
      </c>
      <c r="F710" s="83">
        <v>76877</v>
      </c>
      <c r="G710" s="159">
        <v>136000</v>
      </c>
      <c r="H710" s="83">
        <v>136000</v>
      </c>
      <c r="I710" s="83">
        <v>136000</v>
      </c>
    </row>
    <row r="711" spans="1:9" s="92" customFormat="1" ht="20.25">
      <c r="A711" s="87" t="s">
        <v>224</v>
      </c>
      <c r="B711" s="91">
        <v>1343750920</v>
      </c>
      <c r="C711" s="91" t="s">
        <v>253</v>
      </c>
      <c r="D711" s="89" t="s">
        <v>1113</v>
      </c>
      <c r="E711" s="83">
        <v>0</v>
      </c>
      <c r="F711" s="83"/>
      <c r="G711" s="83">
        <v>0</v>
      </c>
      <c r="H711" s="83">
        <v>0</v>
      </c>
      <c r="I711" s="83"/>
    </row>
    <row r="712" spans="1:9" s="92" customFormat="1" ht="20.25">
      <c r="A712" s="87" t="s">
        <v>224</v>
      </c>
      <c r="B712" s="91">
        <v>1343751920</v>
      </c>
      <c r="C712" s="91" t="s">
        <v>881</v>
      </c>
      <c r="D712" s="89" t="s">
        <v>1893</v>
      </c>
      <c r="E712" s="83">
        <v>91000</v>
      </c>
      <c r="F712" s="83">
        <v>0</v>
      </c>
      <c r="G712" s="83">
        <v>0</v>
      </c>
      <c r="H712" s="83">
        <v>91000</v>
      </c>
      <c r="I712" s="83">
        <v>88285</v>
      </c>
    </row>
    <row r="713" spans="1:9" s="160" customFormat="1" ht="20.25">
      <c r="A713" s="87" t="s">
        <v>224</v>
      </c>
      <c r="B713" s="156">
        <v>1343752920</v>
      </c>
      <c r="C713" s="156" t="s">
        <v>882</v>
      </c>
      <c r="D713" s="157" t="s">
        <v>1894</v>
      </c>
      <c r="E713" s="130">
        <v>136000</v>
      </c>
      <c r="F713" s="130">
        <v>78665</v>
      </c>
      <c r="G713" s="159">
        <v>137000</v>
      </c>
      <c r="H713" s="83">
        <v>136000</v>
      </c>
      <c r="I713" s="83">
        <v>129769</v>
      </c>
    </row>
    <row r="714" spans="1:9" s="160" customFormat="1" ht="20.25">
      <c r="A714" s="87" t="s">
        <v>224</v>
      </c>
      <c r="B714" s="156">
        <v>1343753920</v>
      </c>
      <c r="C714" s="156" t="s">
        <v>883</v>
      </c>
      <c r="D714" s="157" t="s">
        <v>1895</v>
      </c>
      <c r="E714" s="130">
        <v>27000</v>
      </c>
      <c r="F714" s="130">
        <v>8196</v>
      </c>
      <c r="G714" s="159">
        <v>27000</v>
      </c>
      <c r="H714" s="83">
        <v>27000</v>
      </c>
      <c r="I714" s="83">
        <v>27510</v>
      </c>
    </row>
    <row r="715" spans="1:9" s="160" customFormat="1" ht="20.25">
      <c r="A715" s="87" t="s">
        <v>224</v>
      </c>
      <c r="B715" s="156">
        <v>1343754920</v>
      </c>
      <c r="C715" s="156" t="s">
        <v>884</v>
      </c>
      <c r="D715" s="157" t="s">
        <v>1896</v>
      </c>
      <c r="E715" s="130">
        <v>96000</v>
      </c>
      <c r="F715" s="130">
        <v>61058</v>
      </c>
      <c r="G715" s="159">
        <v>96000</v>
      </c>
      <c r="H715" s="83">
        <v>96000</v>
      </c>
      <c r="I715" s="83">
        <v>96528</v>
      </c>
    </row>
    <row r="716" spans="1:9" s="160" customFormat="1" ht="21.75" customHeight="1">
      <c r="A716" s="87" t="s">
        <v>224</v>
      </c>
      <c r="B716" s="156">
        <v>1343756920</v>
      </c>
      <c r="C716" s="156" t="s">
        <v>1843</v>
      </c>
      <c r="D716" s="157" t="s">
        <v>1897</v>
      </c>
      <c r="E716" s="130">
        <v>98000</v>
      </c>
      <c r="F716" s="130">
        <v>49350</v>
      </c>
      <c r="G716" s="159">
        <v>100000</v>
      </c>
      <c r="H716" s="83">
        <v>98000</v>
      </c>
      <c r="I716" s="83">
        <v>72441</v>
      </c>
    </row>
    <row r="717" spans="1:9" s="160" customFormat="1" ht="23.25" customHeight="1">
      <c r="A717" s="87" t="s">
        <v>224</v>
      </c>
      <c r="B717" s="156">
        <v>1343757920</v>
      </c>
      <c r="C717" s="156" t="s">
        <v>1844</v>
      </c>
      <c r="D717" s="157" t="s">
        <v>1898</v>
      </c>
      <c r="E717" s="130">
        <v>97000</v>
      </c>
      <c r="F717" s="130">
        <v>43704</v>
      </c>
      <c r="G717" s="159">
        <v>97000</v>
      </c>
      <c r="H717" s="83">
        <v>97000</v>
      </c>
      <c r="I717" s="83">
        <v>79333</v>
      </c>
    </row>
    <row r="718" spans="1:9" s="160" customFormat="1" ht="23.25" customHeight="1">
      <c r="A718" s="87"/>
      <c r="B718" s="156">
        <v>1343758920</v>
      </c>
      <c r="C718" s="156" t="s">
        <v>2781</v>
      </c>
      <c r="D718" s="157" t="s">
        <v>2782</v>
      </c>
      <c r="E718" s="130"/>
      <c r="F718" s="130"/>
      <c r="G718" s="159">
        <v>100000</v>
      </c>
      <c r="H718" s="83"/>
      <c r="I718" s="83"/>
    </row>
    <row r="719" spans="1:9" s="160" customFormat="1" ht="23.25" customHeight="1">
      <c r="A719" s="87"/>
      <c r="B719" s="156">
        <v>1343759920</v>
      </c>
      <c r="C719" s="156" t="s">
        <v>2785</v>
      </c>
      <c r="D719" s="157" t="s">
        <v>2790</v>
      </c>
      <c r="E719" s="130"/>
      <c r="F719" s="130"/>
      <c r="G719" s="159">
        <v>252000</v>
      </c>
      <c r="H719" s="83"/>
      <c r="I719" s="83"/>
    </row>
    <row r="720" spans="1:9" s="160" customFormat="1" ht="23.25" customHeight="1">
      <c r="A720" s="87"/>
      <c r="B720" s="156">
        <v>1343760920</v>
      </c>
      <c r="C720" s="156" t="s">
        <v>2792</v>
      </c>
      <c r="D720" s="157" t="s">
        <v>2791</v>
      </c>
      <c r="E720" s="83"/>
      <c r="F720" s="83"/>
      <c r="G720" s="159">
        <v>15000</v>
      </c>
      <c r="H720" s="83"/>
      <c r="I720" s="83"/>
    </row>
    <row r="721" spans="1:9" s="92" customFormat="1" ht="23.25" customHeight="1">
      <c r="A721" s="87" t="s">
        <v>224</v>
      </c>
      <c r="B721" s="91">
        <v>1343770940</v>
      </c>
      <c r="C721" s="91" t="s">
        <v>254</v>
      </c>
      <c r="D721" s="89" t="s">
        <v>1114</v>
      </c>
      <c r="E721" s="83">
        <v>0</v>
      </c>
      <c r="F721" s="83"/>
      <c r="G721" s="83">
        <v>0</v>
      </c>
      <c r="H721" s="83">
        <v>0</v>
      </c>
      <c r="I721" s="83"/>
    </row>
    <row r="722" spans="1:9" s="92" customFormat="1" ht="23.25" customHeight="1">
      <c r="A722" s="87" t="s">
        <v>224</v>
      </c>
      <c r="B722" s="91">
        <v>1343790930</v>
      </c>
      <c r="C722" s="91" t="s">
        <v>255</v>
      </c>
      <c r="D722" s="89" t="s">
        <v>1115</v>
      </c>
      <c r="E722" s="83">
        <v>0</v>
      </c>
      <c r="F722" s="83"/>
      <c r="G722" s="83">
        <v>0</v>
      </c>
      <c r="H722" s="83">
        <v>0</v>
      </c>
      <c r="I722" s="83"/>
    </row>
    <row r="723" spans="1:9" s="92" customFormat="1" ht="23.25" customHeight="1">
      <c r="A723" s="87" t="s">
        <v>224</v>
      </c>
      <c r="B723" s="91">
        <v>1343791930</v>
      </c>
      <c r="C723" s="91" t="s">
        <v>256</v>
      </c>
      <c r="D723" s="89" t="s">
        <v>1116</v>
      </c>
      <c r="E723" s="83">
        <v>0</v>
      </c>
      <c r="F723" s="83"/>
      <c r="G723" s="83">
        <v>0</v>
      </c>
      <c r="H723" s="83">
        <v>0</v>
      </c>
      <c r="I723" s="83"/>
    </row>
    <row r="724" spans="1:9" s="92" customFormat="1" ht="23.25" customHeight="1">
      <c r="A724" s="87" t="s">
        <v>224</v>
      </c>
      <c r="B724" s="91">
        <v>1343792930</v>
      </c>
      <c r="C724" s="91" t="s">
        <v>257</v>
      </c>
      <c r="D724" s="89" t="s">
        <v>1117</v>
      </c>
      <c r="E724" s="83">
        <v>0</v>
      </c>
      <c r="F724" s="83"/>
      <c r="G724" s="83">
        <v>0</v>
      </c>
      <c r="H724" s="83">
        <v>0</v>
      </c>
      <c r="I724" s="83"/>
    </row>
    <row r="725" spans="1:9" s="160" customFormat="1" ht="23.25" customHeight="1">
      <c r="A725" s="132" t="s">
        <v>224</v>
      </c>
      <c r="B725" s="156">
        <v>1343793930</v>
      </c>
      <c r="C725" s="156" t="s">
        <v>2286</v>
      </c>
      <c r="D725" s="157" t="s">
        <v>1118</v>
      </c>
      <c r="E725" s="131">
        <v>174000</v>
      </c>
      <c r="F725" s="131">
        <v>186503</v>
      </c>
      <c r="G725" s="159">
        <v>174000</v>
      </c>
      <c r="H725" s="130">
        <v>174000</v>
      </c>
      <c r="I725" s="130">
        <v>173519</v>
      </c>
    </row>
    <row r="726" spans="1:9" s="160" customFormat="1" ht="23.25" customHeight="1">
      <c r="A726" s="87"/>
      <c r="B726" s="156">
        <v>1343796930</v>
      </c>
      <c r="C726" s="156" t="s">
        <v>2793</v>
      </c>
      <c r="D726" s="157" t="s">
        <v>2795</v>
      </c>
      <c r="E726" s="83"/>
      <c r="F726" s="83"/>
      <c r="G726" s="159">
        <v>80000</v>
      </c>
      <c r="H726" s="83"/>
      <c r="I726" s="83"/>
    </row>
    <row r="727" spans="1:9" s="160" customFormat="1" ht="20.25">
      <c r="A727" s="87"/>
      <c r="B727" s="156">
        <v>1343795930</v>
      </c>
      <c r="C727" s="156" t="s">
        <v>2789</v>
      </c>
      <c r="D727" s="157" t="s">
        <v>2794</v>
      </c>
      <c r="E727" s="83"/>
      <c r="F727" s="83"/>
      <c r="G727" s="159">
        <v>50000</v>
      </c>
      <c r="H727" s="83"/>
      <c r="I727" s="83"/>
    </row>
    <row r="728" spans="1:9" s="101" customFormat="1" ht="20.25">
      <c r="A728" s="16" t="s">
        <v>224</v>
      </c>
      <c r="B728" s="100"/>
      <c r="C728" s="90"/>
      <c r="D728" s="75" t="s">
        <v>17</v>
      </c>
      <c r="E728" s="17">
        <v>1748000</v>
      </c>
      <c r="F728" s="17">
        <v>891109</v>
      </c>
      <c r="G728" s="17">
        <v>1890500</v>
      </c>
      <c r="H728" s="17">
        <v>1768000</v>
      </c>
      <c r="I728" s="17">
        <v>1385817</v>
      </c>
    </row>
    <row r="729" spans="1:9" s="108" customFormat="1" ht="20.25">
      <c r="A729" s="106" t="s">
        <v>224</v>
      </c>
      <c r="B729" s="106"/>
      <c r="C729" s="87"/>
      <c r="D729" s="107" t="s">
        <v>1899</v>
      </c>
      <c r="E729" s="20"/>
      <c r="F729" s="20"/>
      <c r="G729" s="20"/>
      <c r="H729" s="20"/>
      <c r="I729" s="20"/>
    </row>
    <row r="730" spans="1:9" s="88" customFormat="1" ht="20.25">
      <c r="A730" s="87" t="s">
        <v>224</v>
      </c>
      <c r="B730" s="87">
        <v>1343800290</v>
      </c>
      <c r="C730" s="87" t="s">
        <v>258</v>
      </c>
      <c r="D730" s="89" t="s">
        <v>23</v>
      </c>
      <c r="E730" s="83">
        <v>55000</v>
      </c>
      <c r="F730" s="83">
        <v>64168</v>
      </c>
      <c r="G730" s="83">
        <v>60000</v>
      </c>
      <c r="H730" s="83">
        <v>55000</v>
      </c>
      <c r="I730" s="83">
        <v>55209</v>
      </c>
    </row>
    <row r="731" spans="1:9" s="88" customFormat="1" ht="20.25">
      <c r="A731" s="87" t="s">
        <v>224</v>
      </c>
      <c r="B731" s="87">
        <v>1343800930</v>
      </c>
      <c r="C731" s="87" t="s">
        <v>259</v>
      </c>
      <c r="D731" s="89" t="s">
        <v>1119</v>
      </c>
      <c r="E731" s="83">
        <v>1750000</v>
      </c>
      <c r="F731" s="83">
        <v>1357476</v>
      </c>
      <c r="G731" s="83">
        <v>1400000</v>
      </c>
      <c r="H731" s="83">
        <v>1500000</v>
      </c>
      <c r="I731" s="83">
        <v>1471975</v>
      </c>
    </row>
    <row r="732" spans="1:9" s="88" customFormat="1" ht="20.25">
      <c r="A732" s="87"/>
      <c r="B732" s="87">
        <v>1343800990</v>
      </c>
      <c r="C732" s="87" t="s">
        <v>2779</v>
      </c>
      <c r="D732" s="89" t="s">
        <v>2780</v>
      </c>
      <c r="E732" s="83"/>
      <c r="F732" s="83"/>
      <c r="G732" s="83">
        <v>38000</v>
      </c>
      <c r="H732" s="83"/>
      <c r="I732" s="83"/>
    </row>
    <row r="733" spans="1:9" s="88" customFormat="1" ht="20.25">
      <c r="A733" s="87" t="s">
        <v>224</v>
      </c>
      <c r="B733" s="87">
        <v>1343801930</v>
      </c>
      <c r="C733" s="87" t="s">
        <v>260</v>
      </c>
      <c r="D733" s="89" t="s">
        <v>1120</v>
      </c>
      <c r="E733" s="83">
        <v>180000</v>
      </c>
      <c r="F733" s="83">
        <v>412328</v>
      </c>
      <c r="G733" s="83">
        <v>250000</v>
      </c>
      <c r="H733" s="83">
        <v>168000</v>
      </c>
      <c r="I733" s="83">
        <v>169476</v>
      </c>
    </row>
    <row r="734" spans="1:9" s="101" customFormat="1" ht="20.25">
      <c r="A734" s="16" t="s">
        <v>224</v>
      </c>
      <c r="B734" s="100"/>
      <c r="C734" s="90"/>
      <c r="D734" s="75" t="s">
        <v>17</v>
      </c>
      <c r="E734" s="17">
        <v>1985000</v>
      </c>
      <c r="F734" s="17">
        <v>1833972</v>
      </c>
      <c r="G734" s="17">
        <v>1748000</v>
      </c>
      <c r="H734" s="17">
        <v>1723000</v>
      </c>
      <c r="I734" s="17">
        <v>1696660</v>
      </c>
    </row>
    <row r="735" spans="1:9" s="108" customFormat="1" ht="20.25">
      <c r="A735" s="106" t="s">
        <v>224</v>
      </c>
      <c r="B735" s="106"/>
      <c r="C735" s="87"/>
      <c r="D735" s="107" t="s">
        <v>1900</v>
      </c>
      <c r="E735" s="20"/>
      <c r="F735" s="20"/>
      <c r="G735" s="20"/>
      <c r="H735" s="20"/>
      <c r="I735" s="20"/>
    </row>
    <row r="736" spans="1:9" s="88" customFormat="1" ht="20.25">
      <c r="A736" s="87" t="s">
        <v>224</v>
      </c>
      <c r="B736" s="87">
        <v>1343900420</v>
      </c>
      <c r="C736" s="87" t="s">
        <v>261</v>
      </c>
      <c r="D736" s="89" t="s">
        <v>1121</v>
      </c>
      <c r="E736" s="83">
        <v>15000</v>
      </c>
      <c r="F736" s="83">
        <v>20922</v>
      </c>
      <c r="G736" s="83">
        <v>15000</v>
      </c>
      <c r="H736" s="83">
        <v>19000</v>
      </c>
      <c r="I736" s="83">
        <v>19736</v>
      </c>
    </row>
    <row r="737" spans="1:9" s="88" customFormat="1" ht="20.25">
      <c r="A737" s="87" t="s">
        <v>224</v>
      </c>
      <c r="B737" s="87">
        <v>1343900930</v>
      </c>
      <c r="C737" s="87" t="s">
        <v>262</v>
      </c>
      <c r="D737" s="89" t="s">
        <v>1122</v>
      </c>
      <c r="E737" s="83">
        <v>941000</v>
      </c>
      <c r="F737" s="83">
        <v>936376</v>
      </c>
      <c r="G737" s="83">
        <v>941000</v>
      </c>
      <c r="H737" s="83">
        <v>941000</v>
      </c>
      <c r="I737" s="83">
        <v>934182</v>
      </c>
    </row>
    <row r="738" spans="1:9" s="88" customFormat="1" ht="20.25">
      <c r="A738" s="87" t="s">
        <v>224</v>
      </c>
      <c r="B738" s="87">
        <v>1343900990</v>
      </c>
      <c r="C738" s="87" t="s">
        <v>263</v>
      </c>
      <c r="D738" s="89" t="s">
        <v>1123</v>
      </c>
      <c r="E738" s="83">
        <v>175000</v>
      </c>
      <c r="F738" s="83">
        <v>96000</v>
      </c>
      <c r="G738" s="83">
        <v>105000</v>
      </c>
      <c r="H738" s="83">
        <v>50000</v>
      </c>
      <c r="I738" s="83">
        <v>49141</v>
      </c>
    </row>
    <row r="739" spans="1:9" s="101" customFormat="1" ht="20.25">
      <c r="A739" s="16" t="s">
        <v>224</v>
      </c>
      <c r="B739" s="100"/>
      <c r="C739" s="90"/>
      <c r="D739" s="75" t="s">
        <v>17</v>
      </c>
      <c r="E739" s="17">
        <v>1131000</v>
      </c>
      <c r="F739" s="17">
        <v>1053298</v>
      </c>
      <c r="G739" s="17">
        <v>1061000</v>
      </c>
      <c r="H739" s="17">
        <v>1010000</v>
      </c>
      <c r="I739" s="17">
        <v>1003059</v>
      </c>
    </row>
    <row r="740" spans="1:9" s="108" customFormat="1" ht="20.25">
      <c r="A740" s="106" t="s">
        <v>224</v>
      </c>
      <c r="B740" s="106"/>
      <c r="C740" s="87"/>
      <c r="D740" s="107" t="s">
        <v>1901</v>
      </c>
      <c r="E740" s="20"/>
      <c r="F740" s="20"/>
      <c r="G740" s="20"/>
      <c r="H740" s="20"/>
      <c r="I740" s="20"/>
    </row>
    <row r="741" spans="1:9" s="88" customFormat="1" ht="23.25" customHeight="1">
      <c r="A741" s="87" t="s">
        <v>224</v>
      </c>
      <c r="B741" s="87">
        <v>1344300930</v>
      </c>
      <c r="C741" s="87" t="s">
        <v>264</v>
      </c>
      <c r="D741" s="89" t="s">
        <v>1466</v>
      </c>
      <c r="E741" s="83">
        <v>0</v>
      </c>
      <c r="F741" s="83"/>
      <c r="G741" s="83">
        <v>0</v>
      </c>
      <c r="H741" s="83">
        <v>0</v>
      </c>
      <c r="I741" s="83"/>
    </row>
    <row r="742" spans="1:9" s="88" customFormat="1" ht="20.25">
      <c r="A742" s="87" t="s">
        <v>224</v>
      </c>
      <c r="B742" s="87">
        <v>1344400490</v>
      </c>
      <c r="C742" s="87" t="s">
        <v>265</v>
      </c>
      <c r="D742" s="89" t="s">
        <v>1461</v>
      </c>
      <c r="E742" s="83">
        <v>1000</v>
      </c>
      <c r="F742" s="83">
        <v>658</v>
      </c>
      <c r="G742" s="83">
        <v>1000</v>
      </c>
      <c r="H742" s="83">
        <v>1000</v>
      </c>
      <c r="I742" s="83">
        <v>810</v>
      </c>
    </row>
    <row r="743" spans="1:9" s="88" customFormat="1" ht="23.25" customHeight="1">
      <c r="A743" s="87" t="s">
        <v>224</v>
      </c>
      <c r="B743" s="87">
        <v>1344400790</v>
      </c>
      <c r="C743" s="87" t="s">
        <v>266</v>
      </c>
      <c r="D743" s="89" t="s">
        <v>1124</v>
      </c>
      <c r="E743" s="83">
        <v>0</v>
      </c>
      <c r="F743" s="83"/>
      <c r="G743" s="83">
        <v>0</v>
      </c>
      <c r="H743" s="83">
        <v>0</v>
      </c>
      <c r="I743" s="83"/>
    </row>
    <row r="744" spans="1:9" s="88" customFormat="1" ht="20.25">
      <c r="A744" s="87" t="s">
        <v>224</v>
      </c>
      <c r="B744" s="87">
        <v>1344400930</v>
      </c>
      <c r="C744" s="87" t="s">
        <v>267</v>
      </c>
      <c r="D744" s="89" t="s">
        <v>1125</v>
      </c>
      <c r="E744" s="83">
        <v>61000</v>
      </c>
      <c r="F744" s="83">
        <v>46115</v>
      </c>
      <c r="G744" s="83">
        <v>46000</v>
      </c>
      <c r="H744" s="83">
        <v>61000</v>
      </c>
      <c r="I744" s="83">
        <v>60474</v>
      </c>
    </row>
    <row r="745" spans="1:9" s="88" customFormat="1" ht="23.25" customHeight="1">
      <c r="A745" s="87" t="s">
        <v>224</v>
      </c>
      <c r="B745" s="87">
        <v>1344401420</v>
      </c>
      <c r="C745" s="87" t="s">
        <v>268</v>
      </c>
      <c r="D745" s="89" t="s">
        <v>1126</v>
      </c>
      <c r="E745" s="83">
        <v>0</v>
      </c>
      <c r="F745" s="83"/>
      <c r="G745" s="83">
        <v>0</v>
      </c>
      <c r="H745" s="83">
        <v>0</v>
      </c>
      <c r="I745" s="83"/>
    </row>
    <row r="746" spans="1:9" s="88" customFormat="1" ht="20.25">
      <c r="A746" s="87" t="s">
        <v>224</v>
      </c>
      <c r="B746" s="87">
        <v>1344401930</v>
      </c>
      <c r="C746" s="87" t="s">
        <v>269</v>
      </c>
      <c r="D746" s="89" t="s">
        <v>1127</v>
      </c>
      <c r="E746" s="83">
        <v>26000</v>
      </c>
      <c r="F746" s="83">
        <v>29434</v>
      </c>
      <c r="G746" s="83">
        <v>30000</v>
      </c>
      <c r="H746" s="83">
        <v>3000</v>
      </c>
      <c r="I746" s="83">
        <v>3038</v>
      </c>
    </row>
    <row r="747" spans="1:9" s="88" customFormat="1" ht="20.25">
      <c r="A747" s="87" t="s">
        <v>224</v>
      </c>
      <c r="B747" s="87">
        <v>1344402420</v>
      </c>
      <c r="C747" s="87" t="s">
        <v>270</v>
      </c>
      <c r="D747" s="89" t="s">
        <v>1130</v>
      </c>
      <c r="E747" s="83">
        <v>40000</v>
      </c>
      <c r="F747" s="83">
        <v>0</v>
      </c>
      <c r="G747" s="83">
        <v>0</v>
      </c>
      <c r="H747" s="83">
        <v>2000</v>
      </c>
      <c r="I747" s="83">
        <v>1355</v>
      </c>
    </row>
    <row r="748" spans="1:9" s="88" customFormat="1" ht="23.25" customHeight="1">
      <c r="A748" s="87" t="s">
        <v>224</v>
      </c>
      <c r="B748" s="87">
        <v>1344402790</v>
      </c>
      <c r="C748" s="87" t="s">
        <v>271</v>
      </c>
      <c r="D748" s="89" t="s">
        <v>1129</v>
      </c>
      <c r="E748" s="83">
        <v>0</v>
      </c>
      <c r="F748" s="83"/>
      <c r="G748" s="83">
        <v>0</v>
      </c>
      <c r="H748" s="83">
        <v>0</v>
      </c>
      <c r="I748" s="83"/>
    </row>
    <row r="749" spans="1:9" s="88" customFormat="1" ht="23.25" customHeight="1">
      <c r="A749" s="87" t="s">
        <v>224</v>
      </c>
      <c r="B749" s="87">
        <v>1344402930</v>
      </c>
      <c r="C749" s="87" t="s">
        <v>272</v>
      </c>
      <c r="D749" s="89" t="s">
        <v>1128</v>
      </c>
      <c r="E749" s="83">
        <v>0</v>
      </c>
      <c r="F749" s="83"/>
      <c r="G749" s="83">
        <v>0</v>
      </c>
      <c r="H749" s="83">
        <v>0</v>
      </c>
      <c r="I749" s="83"/>
    </row>
    <row r="750" spans="1:9" s="88" customFormat="1" ht="23.25" customHeight="1">
      <c r="A750" s="87" t="s">
        <v>224</v>
      </c>
      <c r="B750" s="87">
        <v>1344403420</v>
      </c>
      <c r="C750" s="87" t="s">
        <v>273</v>
      </c>
      <c r="D750" s="89" t="s">
        <v>1131</v>
      </c>
      <c r="E750" s="83">
        <v>0</v>
      </c>
      <c r="F750" s="83"/>
      <c r="G750" s="83">
        <v>0</v>
      </c>
      <c r="H750" s="83">
        <v>0</v>
      </c>
      <c r="I750" s="83"/>
    </row>
    <row r="751" spans="1:9" s="88" customFormat="1" ht="20.25">
      <c r="A751" s="87" t="s">
        <v>224</v>
      </c>
      <c r="B751" s="87">
        <v>1344404930</v>
      </c>
      <c r="C751" s="87" t="s">
        <v>274</v>
      </c>
      <c r="D751" s="89" t="s">
        <v>1132</v>
      </c>
      <c r="E751" s="83">
        <v>60000</v>
      </c>
      <c r="F751" s="83">
        <v>69051</v>
      </c>
      <c r="G751" s="83">
        <v>63000</v>
      </c>
      <c r="H751" s="83">
        <v>62000</v>
      </c>
      <c r="I751" s="83">
        <v>61598</v>
      </c>
    </row>
    <row r="752" spans="1:9" s="88" customFormat="1" ht="20.25">
      <c r="A752" s="87" t="s">
        <v>224</v>
      </c>
      <c r="B752" s="87">
        <v>1344405930</v>
      </c>
      <c r="C752" s="87" t="s">
        <v>104</v>
      </c>
      <c r="D752" s="89" t="s">
        <v>1133</v>
      </c>
      <c r="E752" s="83">
        <v>200000</v>
      </c>
      <c r="F752" s="83">
        <v>213367</v>
      </c>
      <c r="G752" s="83">
        <v>215000</v>
      </c>
      <c r="H752" s="83">
        <v>191000</v>
      </c>
      <c r="I752" s="83">
        <v>191794</v>
      </c>
    </row>
    <row r="753" spans="1:9" s="88" customFormat="1" ht="23.25" customHeight="1">
      <c r="A753" s="87" t="s">
        <v>224</v>
      </c>
      <c r="B753" s="87">
        <v>1344406930</v>
      </c>
      <c r="C753" s="87" t="s">
        <v>275</v>
      </c>
      <c r="D753" s="89" t="s">
        <v>1134</v>
      </c>
      <c r="E753" s="83">
        <v>0</v>
      </c>
      <c r="F753" s="83"/>
      <c r="G753" s="83">
        <v>0</v>
      </c>
      <c r="H753" s="83">
        <v>0</v>
      </c>
      <c r="I753" s="83"/>
    </row>
    <row r="754" spans="1:9" s="88" customFormat="1" ht="20.25">
      <c r="A754" s="87" t="s">
        <v>224</v>
      </c>
      <c r="B754" s="87">
        <v>1344410930</v>
      </c>
      <c r="C754" s="87" t="s">
        <v>2297</v>
      </c>
      <c r="D754" s="89" t="s">
        <v>1134</v>
      </c>
      <c r="E754" s="83">
        <v>60000</v>
      </c>
      <c r="F754" s="83">
        <v>85666</v>
      </c>
      <c r="G754" s="83">
        <v>93000</v>
      </c>
      <c r="H754" s="83">
        <v>72000</v>
      </c>
      <c r="I754" s="83">
        <v>72063</v>
      </c>
    </row>
    <row r="755" spans="1:9" s="88" customFormat="1" ht="20.25">
      <c r="A755" s="87" t="s">
        <v>224</v>
      </c>
      <c r="B755" s="87">
        <v>1344500930</v>
      </c>
      <c r="C755" s="87" t="s">
        <v>277</v>
      </c>
      <c r="D755" s="89" t="s">
        <v>1135</v>
      </c>
      <c r="E755" s="83">
        <v>375000</v>
      </c>
      <c r="F755" s="83">
        <v>319550</v>
      </c>
      <c r="G755" s="83">
        <v>320000</v>
      </c>
      <c r="H755" s="83">
        <v>375000</v>
      </c>
      <c r="I755" s="83">
        <v>374481</v>
      </c>
    </row>
    <row r="756" spans="1:9" s="88" customFormat="1" ht="20.25">
      <c r="A756" s="87" t="s">
        <v>224</v>
      </c>
      <c r="B756" s="87">
        <v>1344501490</v>
      </c>
      <c r="C756" s="87" t="s">
        <v>278</v>
      </c>
      <c r="D756" s="89" t="s">
        <v>1136</v>
      </c>
      <c r="E756" s="83">
        <v>75000</v>
      </c>
      <c r="F756" s="83">
        <v>139849</v>
      </c>
      <c r="G756" s="83">
        <v>140000</v>
      </c>
      <c r="H756" s="83">
        <v>75000</v>
      </c>
      <c r="I756" s="83">
        <v>0</v>
      </c>
    </row>
    <row r="757" spans="1:9" s="101" customFormat="1" ht="20.25">
      <c r="A757" s="16" t="s">
        <v>224</v>
      </c>
      <c r="B757" s="100"/>
      <c r="C757" s="90"/>
      <c r="D757" s="75" t="s">
        <v>17</v>
      </c>
      <c r="E757" s="17">
        <v>898000</v>
      </c>
      <c r="F757" s="17">
        <v>903690</v>
      </c>
      <c r="G757" s="17">
        <v>908000</v>
      </c>
      <c r="H757" s="17">
        <v>842000</v>
      </c>
      <c r="I757" s="17">
        <v>765613</v>
      </c>
    </row>
    <row r="758" spans="1:9" s="105" customFormat="1" ht="20.25">
      <c r="A758" s="22"/>
      <c r="B758" s="109"/>
      <c r="C758" s="91"/>
      <c r="D758" s="84" t="s">
        <v>2814</v>
      </c>
      <c r="E758" s="27"/>
      <c r="F758" s="135"/>
      <c r="G758" s="27"/>
      <c r="H758" s="27"/>
      <c r="I758" s="27"/>
    </row>
    <row r="759" spans="1:9" s="105" customFormat="1" ht="20.25">
      <c r="A759" s="22"/>
      <c r="B759" s="91">
        <v>1344600930</v>
      </c>
      <c r="C759" s="91" t="s">
        <v>2815</v>
      </c>
      <c r="D759" s="84" t="s">
        <v>2816</v>
      </c>
      <c r="E759" s="27"/>
      <c r="F759" s="83"/>
      <c r="G759" s="83">
        <v>394000</v>
      </c>
      <c r="H759" s="27"/>
      <c r="I759" s="27"/>
    </row>
    <row r="760" spans="1:9" s="105" customFormat="1" ht="20.25">
      <c r="A760" s="22"/>
      <c r="B760" s="100"/>
      <c r="C760" s="90"/>
      <c r="D760" s="75" t="s">
        <v>17</v>
      </c>
      <c r="E760" s="17">
        <v>0</v>
      </c>
      <c r="F760" s="17">
        <v>0</v>
      </c>
      <c r="G760" s="17">
        <v>394000</v>
      </c>
      <c r="H760" s="17">
        <v>0</v>
      </c>
      <c r="I760" s="17">
        <v>0</v>
      </c>
    </row>
    <row r="761" spans="1:9" s="108" customFormat="1" ht="20.25">
      <c r="A761" s="106" t="s">
        <v>224</v>
      </c>
      <c r="B761" s="106"/>
      <c r="C761" s="87"/>
      <c r="D761" s="107" t="s">
        <v>1904</v>
      </c>
      <c r="E761" s="27">
        <v>60</v>
      </c>
      <c r="F761" s="20"/>
      <c r="G761" s="20"/>
      <c r="H761" s="20"/>
      <c r="I761" s="20"/>
    </row>
    <row r="762" spans="1:9" s="88" customFormat="1" ht="20.25">
      <c r="A762" s="87" t="s">
        <v>224</v>
      </c>
      <c r="B762" s="87">
        <v>1345100930</v>
      </c>
      <c r="C762" s="87" t="s">
        <v>279</v>
      </c>
      <c r="D762" s="89" t="s">
        <v>57</v>
      </c>
      <c r="E762" s="83">
        <v>3750000</v>
      </c>
      <c r="F762" s="83">
        <v>3596693</v>
      </c>
      <c r="G762" s="83">
        <v>3600000</v>
      </c>
      <c r="H762" s="83">
        <v>3665000</v>
      </c>
      <c r="I762" s="83">
        <v>3664872</v>
      </c>
    </row>
    <row r="763" spans="1:9" s="88" customFormat="1" ht="20.25">
      <c r="A763" s="87" t="s">
        <v>224</v>
      </c>
      <c r="B763" s="87">
        <v>1345101930</v>
      </c>
      <c r="C763" s="87" t="s">
        <v>2304</v>
      </c>
      <c r="D763" s="89" t="s">
        <v>2303</v>
      </c>
      <c r="E763" s="83">
        <v>120000</v>
      </c>
      <c r="F763" s="83">
        <v>119700</v>
      </c>
      <c r="G763" s="83">
        <v>120000</v>
      </c>
      <c r="H763" s="83">
        <v>120000</v>
      </c>
      <c r="I763" s="83">
        <v>119700</v>
      </c>
    </row>
    <row r="764" spans="1:9" s="88" customFormat="1" ht="20.25">
      <c r="A764" s="87" t="s">
        <v>224</v>
      </c>
      <c r="B764" s="87">
        <v>1345103930</v>
      </c>
      <c r="C764" s="87" t="s">
        <v>280</v>
      </c>
      <c r="D764" s="89" t="s">
        <v>1137</v>
      </c>
      <c r="E764" s="83">
        <v>49000</v>
      </c>
      <c r="F764" s="83">
        <v>46958</v>
      </c>
      <c r="G764" s="83">
        <v>47000</v>
      </c>
      <c r="H764" s="83">
        <v>49000</v>
      </c>
      <c r="I764" s="83">
        <v>46226</v>
      </c>
    </row>
    <row r="765" spans="1:9" s="88" customFormat="1" ht="20.25">
      <c r="A765" s="87" t="s">
        <v>224</v>
      </c>
      <c r="B765" s="87">
        <v>1345104930</v>
      </c>
      <c r="C765" s="87" t="s">
        <v>281</v>
      </c>
      <c r="D765" s="89" t="s">
        <v>1139</v>
      </c>
      <c r="E765" s="83">
        <v>760000</v>
      </c>
      <c r="F765" s="83">
        <v>828140</v>
      </c>
      <c r="G765" s="83">
        <v>850000</v>
      </c>
      <c r="H765" s="83">
        <v>730000</v>
      </c>
      <c r="I765" s="83">
        <v>732392</v>
      </c>
    </row>
    <row r="766" spans="1:9" s="88" customFormat="1" ht="23.25" customHeight="1">
      <c r="A766" s="87" t="s">
        <v>224</v>
      </c>
      <c r="B766" s="87">
        <v>1345105930</v>
      </c>
      <c r="C766" s="87" t="s">
        <v>282</v>
      </c>
      <c r="D766" s="89" t="s">
        <v>1138</v>
      </c>
      <c r="E766" s="83">
        <v>0</v>
      </c>
      <c r="F766" s="83">
        <v>12562</v>
      </c>
      <c r="G766" s="83">
        <v>12000</v>
      </c>
      <c r="H766" s="83">
        <v>0</v>
      </c>
      <c r="I766" s="83"/>
    </row>
    <row r="767" spans="1:9" s="88" customFormat="1" ht="20.25">
      <c r="A767" s="87" t="s">
        <v>224</v>
      </c>
      <c r="B767" s="87">
        <v>1345106930</v>
      </c>
      <c r="C767" s="87" t="s">
        <v>1845</v>
      </c>
      <c r="D767" s="89" t="s">
        <v>1902</v>
      </c>
      <c r="E767" s="83">
        <v>62000</v>
      </c>
      <c r="F767" s="83">
        <v>21073</v>
      </c>
      <c r="G767" s="83">
        <v>21000</v>
      </c>
      <c r="H767" s="83">
        <v>58000</v>
      </c>
      <c r="I767" s="83">
        <v>58022</v>
      </c>
    </row>
    <row r="768" spans="1:9" s="88" customFormat="1" ht="20.25">
      <c r="A768" s="87"/>
      <c r="B768" s="87">
        <v>1345108930</v>
      </c>
      <c r="C768" s="87" t="s">
        <v>2305</v>
      </c>
      <c r="D768" s="89" t="s">
        <v>2306</v>
      </c>
      <c r="E768" s="83">
        <v>15000</v>
      </c>
      <c r="F768" s="83">
        <v>0</v>
      </c>
      <c r="G768" s="83">
        <v>0</v>
      </c>
      <c r="H768" s="83">
        <v>0</v>
      </c>
      <c r="I768" s="83"/>
    </row>
    <row r="769" spans="1:9" s="88" customFormat="1" ht="20.25">
      <c r="A769" s="87" t="s">
        <v>224</v>
      </c>
      <c r="B769" s="87">
        <v>1345107930</v>
      </c>
      <c r="C769" s="87" t="s">
        <v>1846</v>
      </c>
      <c r="D769" s="89" t="s">
        <v>1903</v>
      </c>
      <c r="E769" s="83">
        <v>32000</v>
      </c>
      <c r="F769" s="83">
        <v>26149</v>
      </c>
      <c r="G769" s="83">
        <v>26000</v>
      </c>
      <c r="H769" s="83">
        <v>32000</v>
      </c>
      <c r="I769" s="83">
        <v>32506</v>
      </c>
    </row>
    <row r="770" spans="1:9" s="101" customFormat="1" ht="20.25">
      <c r="A770" s="16" t="s">
        <v>224</v>
      </c>
      <c r="B770" s="100"/>
      <c r="C770" s="90"/>
      <c r="D770" s="75" t="s">
        <v>17</v>
      </c>
      <c r="E770" s="17">
        <v>4788000</v>
      </c>
      <c r="F770" s="17">
        <v>4651275</v>
      </c>
      <c r="G770" s="17">
        <v>4676000</v>
      </c>
      <c r="H770" s="17">
        <v>4654000</v>
      </c>
      <c r="I770" s="17">
        <v>4653718</v>
      </c>
    </row>
    <row r="771" spans="1:9" s="108" customFormat="1" ht="20.25">
      <c r="A771" s="106" t="s">
        <v>224</v>
      </c>
      <c r="B771" s="106"/>
      <c r="C771" s="87"/>
      <c r="D771" s="107" t="s">
        <v>1905</v>
      </c>
      <c r="E771" s="20"/>
      <c r="F771" s="20"/>
      <c r="G771" s="20"/>
      <c r="H771" s="20"/>
      <c r="I771" s="20"/>
    </row>
    <row r="772" spans="1:9" s="88" customFormat="1" ht="20.25">
      <c r="A772" s="87" t="s">
        <v>224</v>
      </c>
      <c r="B772" s="87">
        <v>1345200440</v>
      </c>
      <c r="C772" s="87" t="s">
        <v>283</v>
      </c>
      <c r="D772" s="89" t="s">
        <v>1140</v>
      </c>
      <c r="E772" s="83">
        <v>4000</v>
      </c>
      <c r="F772" s="83">
        <v>-388</v>
      </c>
      <c r="G772" s="83">
        <v>0</v>
      </c>
      <c r="H772" s="83">
        <v>4000</v>
      </c>
      <c r="I772" s="83">
        <v>4476</v>
      </c>
    </row>
    <row r="773" spans="1:9" s="88" customFormat="1" ht="23.25" customHeight="1">
      <c r="A773" s="87" t="s">
        <v>224</v>
      </c>
      <c r="B773" s="87">
        <v>1345200930</v>
      </c>
      <c r="C773" s="87" t="s">
        <v>284</v>
      </c>
      <c r="D773" s="89" t="s">
        <v>1141</v>
      </c>
      <c r="E773" s="83">
        <v>0</v>
      </c>
      <c r="F773" s="83">
        <v>7128</v>
      </c>
      <c r="G773" s="83">
        <v>0</v>
      </c>
      <c r="H773" s="83">
        <v>0</v>
      </c>
      <c r="I773" s="83"/>
    </row>
    <row r="774" spans="1:9" s="88" customFormat="1" ht="20.25">
      <c r="A774" s="87" t="s">
        <v>224</v>
      </c>
      <c r="B774" s="87">
        <v>1345201930</v>
      </c>
      <c r="C774" s="87" t="s">
        <v>286</v>
      </c>
      <c r="D774" s="89" t="s">
        <v>1143</v>
      </c>
      <c r="E774" s="83">
        <v>375000</v>
      </c>
      <c r="F774" s="83">
        <v>855656</v>
      </c>
      <c r="G774" s="83">
        <v>855000</v>
      </c>
      <c r="H774" s="83">
        <v>475000</v>
      </c>
      <c r="I774" s="83">
        <v>475837</v>
      </c>
    </row>
    <row r="775" spans="1:9" s="88" customFormat="1" ht="23.25" customHeight="1">
      <c r="A775" s="87" t="s">
        <v>224</v>
      </c>
      <c r="B775" s="87">
        <v>1345211930</v>
      </c>
      <c r="C775" s="87" t="s">
        <v>2275</v>
      </c>
      <c r="D775" s="89" t="s">
        <v>2107</v>
      </c>
      <c r="E775" s="83">
        <v>0</v>
      </c>
      <c r="F775" s="83"/>
      <c r="G775" s="83">
        <v>0</v>
      </c>
      <c r="H775" s="83">
        <v>0</v>
      </c>
      <c r="I775" s="83"/>
    </row>
    <row r="776" spans="1:9" s="88" customFormat="1" ht="20.25">
      <c r="A776" s="87" t="s">
        <v>224</v>
      </c>
      <c r="B776" s="87">
        <v>1345205440</v>
      </c>
      <c r="C776" s="87" t="s">
        <v>289</v>
      </c>
      <c r="D776" s="89" t="s">
        <v>1146</v>
      </c>
      <c r="E776" s="83">
        <v>40000</v>
      </c>
      <c r="F776" s="83">
        <v>10314</v>
      </c>
      <c r="G776" s="83">
        <v>10000</v>
      </c>
      <c r="H776" s="83">
        <v>40000</v>
      </c>
      <c r="I776" s="83">
        <v>40682</v>
      </c>
    </row>
    <row r="777" spans="1:9" s="101" customFormat="1" ht="20.25">
      <c r="A777" s="16" t="s">
        <v>224</v>
      </c>
      <c r="B777" s="100"/>
      <c r="C777" s="90"/>
      <c r="D777" s="75" t="s">
        <v>17</v>
      </c>
      <c r="E777" s="17">
        <v>419000</v>
      </c>
      <c r="F777" s="17">
        <v>872710</v>
      </c>
      <c r="G777" s="17">
        <v>865000</v>
      </c>
      <c r="H777" s="17">
        <v>519000</v>
      </c>
      <c r="I777" s="17">
        <v>520995</v>
      </c>
    </row>
    <row r="778" spans="1:9" s="94" customFormat="1" ht="20.25">
      <c r="A778" s="106" t="s">
        <v>224</v>
      </c>
      <c r="B778" s="95"/>
      <c r="C778" s="91"/>
      <c r="D778" s="107" t="s">
        <v>1940</v>
      </c>
      <c r="E778" s="21"/>
      <c r="F778" s="21"/>
      <c r="G778" s="21"/>
      <c r="H778" s="21"/>
      <c r="I778" s="21"/>
    </row>
    <row r="779" spans="1:9" s="88" customFormat="1" ht="23.25" customHeight="1">
      <c r="A779" s="87" t="s">
        <v>224</v>
      </c>
      <c r="B779" s="87">
        <v>1345303930</v>
      </c>
      <c r="C779" s="87" t="s">
        <v>290</v>
      </c>
      <c r="D779" s="89" t="s">
        <v>1147</v>
      </c>
      <c r="E779" s="83">
        <v>0</v>
      </c>
      <c r="F779" s="83">
        <v>278526</v>
      </c>
      <c r="G779" s="83">
        <v>300000</v>
      </c>
      <c r="H779" s="83">
        <v>0</v>
      </c>
      <c r="I779" s="83"/>
    </row>
    <row r="780" spans="1:9" s="88" customFormat="1" ht="20.25">
      <c r="A780" s="87" t="s">
        <v>224</v>
      </c>
      <c r="B780" s="87">
        <v>1345301930</v>
      </c>
      <c r="C780" s="87" t="s">
        <v>291</v>
      </c>
      <c r="D780" s="89" t="s">
        <v>1148</v>
      </c>
      <c r="E780" s="83">
        <v>9000</v>
      </c>
      <c r="F780" s="83">
        <v>8555</v>
      </c>
      <c r="G780" s="83">
        <v>9000</v>
      </c>
      <c r="H780" s="83">
        <v>9000</v>
      </c>
      <c r="I780" s="83">
        <v>6259</v>
      </c>
    </row>
    <row r="781" spans="1:9" s="88" customFormat="1" ht="20.25">
      <c r="A781" s="87" t="s">
        <v>224</v>
      </c>
      <c r="B781" s="87">
        <v>1345305930</v>
      </c>
      <c r="C781" s="87" t="s">
        <v>292</v>
      </c>
      <c r="D781" s="89" t="s">
        <v>1149</v>
      </c>
      <c r="E781" s="83">
        <v>0</v>
      </c>
      <c r="F781" s="83">
        <v>38913</v>
      </c>
      <c r="G781" s="83">
        <v>40000</v>
      </c>
      <c r="H781" s="83">
        <v>0</v>
      </c>
      <c r="I781" s="83">
        <v>-1859</v>
      </c>
    </row>
    <row r="782" spans="1:9" s="101" customFormat="1" ht="20.25">
      <c r="A782" s="16" t="s">
        <v>224</v>
      </c>
      <c r="B782" s="100"/>
      <c r="C782" s="90"/>
      <c r="D782" s="75" t="s">
        <v>17</v>
      </c>
      <c r="E782" s="17">
        <v>9000</v>
      </c>
      <c r="F782" s="17">
        <v>325994</v>
      </c>
      <c r="G782" s="17">
        <v>349000</v>
      </c>
      <c r="H782" s="17">
        <v>9000</v>
      </c>
      <c r="I782" s="17">
        <v>4400</v>
      </c>
    </row>
    <row r="783" spans="1:9" s="108" customFormat="1" ht="20.25">
      <c r="A783" s="106" t="s">
        <v>224</v>
      </c>
      <c r="B783" s="106"/>
      <c r="C783" s="87"/>
      <c r="D783" s="107" t="s">
        <v>1906</v>
      </c>
      <c r="E783" s="20"/>
      <c r="F783" s="20"/>
      <c r="G783" s="20"/>
      <c r="H783" s="20"/>
      <c r="I783" s="20"/>
    </row>
    <row r="784" spans="1:9" s="88" customFormat="1" ht="20.25">
      <c r="A784" s="87" t="s">
        <v>224</v>
      </c>
      <c r="B784" s="87">
        <v>1345201790</v>
      </c>
      <c r="C784" s="87" t="s">
        <v>285</v>
      </c>
      <c r="D784" s="89" t="s">
        <v>1142</v>
      </c>
      <c r="E784" s="83">
        <v>8000</v>
      </c>
      <c r="F784" s="83">
        <v>0</v>
      </c>
      <c r="G784" s="83">
        <v>0</v>
      </c>
      <c r="H784" s="83">
        <v>0</v>
      </c>
      <c r="I784" s="83"/>
    </row>
    <row r="785" spans="1:9" s="88" customFormat="1" ht="20.25">
      <c r="A785" s="87" t="s">
        <v>224</v>
      </c>
      <c r="B785" s="87">
        <v>1345202440</v>
      </c>
      <c r="C785" s="87" t="s">
        <v>287</v>
      </c>
      <c r="D785" s="89" t="s">
        <v>1144</v>
      </c>
      <c r="E785" s="83">
        <v>130000</v>
      </c>
      <c r="F785" s="83">
        <v>139395</v>
      </c>
      <c r="G785" s="83">
        <v>150000</v>
      </c>
      <c r="H785" s="83">
        <v>144000</v>
      </c>
      <c r="I785" s="83">
        <v>144377</v>
      </c>
    </row>
    <row r="786" spans="1:9" s="88" customFormat="1" ht="20.25">
      <c r="A786" s="87" t="s">
        <v>224</v>
      </c>
      <c r="B786" s="87">
        <v>1345202930</v>
      </c>
      <c r="C786" s="87" t="s">
        <v>288</v>
      </c>
      <c r="D786" s="89" t="s">
        <v>1145</v>
      </c>
      <c r="E786" s="83">
        <v>500000</v>
      </c>
      <c r="F786" s="83">
        <v>446318</v>
      </c>
      <c r="G786" s="83">
        <v>540000</v>
      </c>
      <c r="H786" s="83">
        <v>445000</v>
      </c>
      <c r="I786" s="83">
        <v>424614</v>
      </c>
    </row>
    <row r="787" spans="1:9" s="101" customFormat="1" ht="20.25">
      <c r="A787" s="16" t="s">
        <v>224</v>
      </c>
      <c r="B787" s="100"/>
      <c r="C787" s="90"/>
      <c r="D787" s="75" t="s">
        <v>17</v>
      </c>
      <c r="E787" s="17">
        <v>638000</v>
      </c>
      <c r="F787" s="17">
        <v>585713</v>
      </c>
      <c r="G787" s="17">
        <v>690000</v>
      </c>
      <c r="H787" s="17">
        <v>589000</v>
      </c>
      <c r="I787" s="17">
        <v>568991</v>
      </c>
    </row>
    <row r="788" spans="1:9" s="108" customFormat="1" ht="20.25">
      <c r="A788" s="106" t="s">
        <v>224</v>
      </c>
      <c r="B788" s="106"/>
      <c r="C788" s="87"/>
      <c r="D788" s="107" t="s">
        <v>1907</v>
      </c>
      <c r="E788" s="20"/>
      <c r="F788" s="20"/>
      <c r="G788" s="20"/>
      <c r="H788" s="20"/>
      <c r="I788" s="20"/>
    </row>
    <row r="789" spans="1:9" s="88" customFormat="1" ht="20.25">
      <c r="A789" s="87" t="s">
        <v>224</v>
      </c>
      <c r="B789" s="87">
        <v>1346300930</v>
      </c>
      <c r="C789" s="87" t="s">
        <v>928</v>
      </c>
      <c r="D789" s="89" t="s">
        <v>1150</v>
      </c>
      <c r="E789" s="83">
        <v>1500</v>
      </c>
      <c r="F789" s="83">
        <v>32883</v>
      </c>
      <c r="G789" s="83">
        <v>33000</v>
      </c>
      <c r="H789" s="83">
        <v>13000</v>
      </c>
      <c r="I789" s="83">
        <v>11135</v>
      </c>
    </row>
    <row r="790" spans="1:9" s="88" customFormat="1" ht="23.25" customHeight="1">
      <c r="A790" s="87" t="s">
        <v>224</v>
      </c>
      <c r="B790" s="87">
        <v>1346301930</v>
      </c>
      <c r="C790" s="87" t="s">
        <v>293</v>
      </c>
      <c r="D790" s="89" t="s">
        <v>1151</v>
      </c>
      <c r="E790" s="83">
        <v>0</v>
      </c>
      <c r="F790" s="83"/>
      <c r="G790" s="83">
        <v>0</v>
      </c>
      <c r="H790" s="83">
        <v>0</v>
      </c>
      <c r="I790" s="83"/>
    </row>
    <row r="791" spans="1:9" s="88" customFormat="1" ht="20.25">
      <c r="A791" s="87" t="s">
        <v>224</v>
      </c>
      <c r="B791" s="87">
        <v>1346401930</v>
      </c>
      <c r="C791" s="87" t="s">
        <v>1449</v>
      </c>
      <c r="D791" s="89" t="s">
        <v>2309</v>
      </c>
      <c r="E791" s="83">
        <v>53000</v>
      </c>
      <c r="F791" s="83">
        <v>74397</v>
      </c>
      <c r="G791" s="83">
        <v>75000</v>
      </c>
      <c r="H791" s="83">
        <v>53000</v>
      </c>
      <c r="I791" s="83">
        <v>44879</v>
      </c>
    </row>
    <row r="792" spans="1:9" s="88" customFormat="1" ht="20.25">
      <c r="A792" s="87" t="s">
        <v>224</v>
      </c>
      <c r="B792" s="87">
        <v>1346400930</v>
      </c>
      <c r="C792" s="87" t="s">
        <v>1853</v>
      </c>
      <c r="D792" s="89" t="s">
        <v>1152</v>
      </c>
      <c r="E792" s="83">
        <v>3000</v>
      </c>
      <c r="F792" s="83">
        <v>0</v>
      </c>
      <c r="G792" s="83">
        <v>0</v>
      </c>
      <c r="H792" s="83">
        <v>3000</v>
      </c>
      <c r="I792" s="83">
        <v>2125</v>
      </c>
    </row>
    <row r="793" spans="1:9" s="101" customFormat="1" ht="20.25">
      <c r="A793" s="16" t="s">
        <v>224</v>
      </c>
      <c r="B793" s="100"/>
      <c r="C793" s="90"/>
      <c r="D793" s="75" t="s">
        <v>17</v>
      </c>
      <c r="E793" s="17">
        <v>57500</v>
      </c>
      <c r="F793" s="17">
        <v>107280</v>
      </c>
      <c r="G793" s="17">
        <v>108000</v>
      </c>
      <c r="H793" s="17">
        <v>69000</v>
      </c>
      <c r="I793" s="17">
        <v>58139</v>
      </c>
    </row>
    <row r="794" spans="1:9" s="94" customFormat="1" ht="20.25">
      <c r="A794" s="106" t="s">
        <v>224</v>
      </c>
      <c r="B794" s="95"/>
      <c r="C794" s="91"/>
      <c r="D794" s="107" t="s">
        <v>1908</v>
      </c>
      <c r="E794" s="21"/>
      <c r="F794" s="21"/>
      <c r="G794" s="21"/>
      <c r="H794" s="21"/>
      <c r="I794" s="21"/>
    </row>
    <row r="795" spans="1:9" s="88" customFormat="1" ht="20.25">
      <c r="A795" s="87" t="s">
        <v>224</v>
      </c>
      <c r="B795" s="87">
        <v>1346802440</v>
      </c>
      <c r="C795" s="87" t="s">
        <v>1850</v>
      </c>
      <c r="D795" s="89" t="s">
        <v>1909</v>
      </c>
      <c r="E795" s="83">
        <v>57000</v>
      </c>
      <c r="F795" s="83">
        <v>103520</v>
      </c>
      <c r="G795" s="83">
        <v>105000</v>
      </c>
      <c r="H795" s="83">
        <v>64000</v>
      </c>
      <c r="I795" s="83">
        <v>64299</v>
      </c>
    </row>
    <row r="796" spans="1:9" s="88" customFormat="1" ht="20.25">
      <c r="A796" s="87" t="s">
        <v>224</v>
      </c>
      <c r="B796" s="87">
        <v>1346802930</v>
      </c>
      <c r="C796" s="87" t="s">
        <v>1851</v>
      </c>
      <c r="D796" s="89" t="s">
        <v>1910</v>
      </c>
      <c r="E796" s="83">
        <v>12000</v>
      </c>
      <c r="F796" s="83">
        <v>20019</v>
      </c>
      <c r="G796" s="83">
        <v>20000</v>
      </c>
      <c r="H796" s="83">
        <v>18000</v>
      </c>
      <c r="I796" s="83">
        <v>18167</v>
      </c>
    </row>
    <row r="797" spans="1:9" s="88" customFormat="1" ht="20.25">
      <c r="A797" s="87" t="s">
        <v>224</v>
      </c>
      <c r="B797" s="87">
        <v>1346804440</v>
      </c>
      <c r="C797" s="87" t="s">
        <v>1848</v>
      </c>
      <c r="D797" s="89" t="s">
        <v>1161</v>
      </c>
      <c r="E797" s="83">
        <v>105000</v>
      </c>
      <c r="F797" s="83">
        <v>102709</v>
      </c>
      <c r="G797" s="83">
        <v>105000</v>
      </c>
      <c r="H797" s="83">
        <v>100000</v>
      </c>
      <c r="I797" s="83">
        <v>100367</v>
      </c>
    </row>
    <row r="798" spans="1:9" s="88" customFormat="1" ht="20.25">
      <c r="A798" s="87" t="s">
        <v>224</v>
      </c>
      <c r="B798" s="87">
        <v>1346804930</v>
      </c>
      <c r="C798" s="87" t="s">
        <v>1849</v>
      </c>
      <c r="D798" s="89" t="s">
        <v>1162</v>
      </c>
      <c r="E798" s="83">
        <v>90000</v>
      </c>
      <c r="F798" s="83">
        <v>96878</v>
      </c>
      <c r="G798" s="83">
        <v>100000</v>
      </c>
      <c r="H798" s="83">
        <v>90000</v>
      </c>
      <c r="I798" s="83">
        <v>86988</v>
      </c>
    </row>
    <row r="799" spans="1:9" s="101" customFormat="1" ht="20.25">
      <c r="A799" s="16" t="s">
        <v>224</v>
      </c>
      <c r="B799" s="100"/>
      <c r="C799" s="90"/>
      <c r="D799" s="75" t="s">
        <v>17</v>
      </c>
      <c r="E799" s="17">
        <v>264000</v>
      </c>
      <c r="F799" s="17">
        <v>323126</v>
      </c>
      <c r="G799" s="17">
        <v>330000</v>
      </c>
      <c r="H799" s="17">
        <v>272000</v>
      </c>
      <c r="I799" s="17">
        <v>269821</v>
      </c>
    </row>
    <row r="800" spans="1:9" s="108" customFormat="1" ht="20.25">
      <c r="A800" s="106" t="s">
        <v>224</v>
      </c>
      <c r="B800" s="106"/>
      <c r="C800" s="87"/>
      <c r="D800" s="107" t="s">
        <v>1912</v>
      </c>
      <c r="E800" s="20"/>
      <c r="F800" s="20"/>
      <c r="G800" s="20"/>
      <c r="H800" s="20"/>
      <c r="I800" s="20"/>
    </row>
    <row r="801" spans="1:9" s="88" customFormat="1" ht="23.25" customHeight="1">
      <c r="A801" s="87" t="s">
        <v>224</v>
      </c>
      <c r="B801" s="87">
        <v>1346500930</v>
      </c>
      <c r="C801" s="87" t="s">
        <v>294</v>
      </c>
      <c r="D801" s="89" t="s">
        <v>1153</v>
      </c>
      <c r="E801" s="83">
        <v>0</v>
      </c>
      <c r="F801" s="83"/>
      <c r="G801" s="83">
        <v>0</v>
      </c>
      <c r="H801" s="83">
        <v>0</v>
      </c>
      <c r="I801" s="83"/>
    </row>
    <row r="802" spans="1:9" s="88" customFormat="1" ht="20.25">
      <c r="A802" s="87" t="s">
        <v>224</v>
      </c>
      <c r="B802" s="87">
        <v>1346600930</v>
      </c>
      <c r="C802" s="87" t="s">
        <v>2182</v>
      </c>
      <c r="D802" s="89" t="s">
        <v>1154</v>
      </c>
      <c r="E802" s="83">
        <v>113000</v>
      </c>
      <c r="F802" s="83">
        <v>235529</v>
      </c>
      <c r="G802" s="83">
        <v>240000</v>
      </c>
      <c r="H802" s="83">
        <v>121000</v>
      </c>
      <c r="I802" s="83">
        <v>121624</v>
      </c>
    </row>
    <row r="803" spans="1:9" s="88" customFormat="1" ht="23.25" customHeight="1">
      <c r="A803" s="87" t="s">
        <v>224</v>
      </c>
      <c r="B803" s="87">
        <v>1346600990</v>
      </c>
      <c r="C803" s="87" t="s">
        <v>296</v>
      </c>
      <c r="D803" s="89" t="s">
        <v>1155</v>
      </c>
      <c r="E803" s="83">
        <v>0</v>
      </c>
      <c r="F803" s="83"/>
      <c r="G803" s="83">
        <v>0</v>
      </c>
      <c r="H803" s="83">
        <v>0</v>
      </c>
      <c r="I803" s="83"/>
    </row>
    <row r="804" spans="1:9" s="88" customFormat="1" ht="23.25" customHeight="1">
      <c r="A804" s="87"/>
      <c r="B804" s="87">
        <v>1346701930</v>
      </c>
      <c r="C804" s="87" t="s">
        <v>2473</v>
      </c>
      <c r="D804" s="89" t="s">
        <v>1157</v>
      </c>
      <c r="E804" s="83">
        <v>0</v>
      </c>
      <c r="F804" s="83">
        <v>61080</v>
      </c>
      <c r="G804" s="83">
        <v>60000</v>
      </c>
      <c r="H804" s="83">
        <v>0</v>
      </c>
      <c r="I804" s="83">
        <v>24853</v>
      </c>
    </row>
    <row r="805" spans="1:9" s="88" customFormat="1" ht="20.25">
      <c r="A805" s="87" t="s">
        <v>224</v>
      </c>
      <c r="B805" s="87">
        <v>1346703930</v>
      </c>
      <c r="C805" s="87" t="s">
        <v>1854</v>
      </c>
      <c r="D805" s="89" t="s">
        <v>1156</v>
      </c>
      <c r="E805" s="83">
        <v>180000</v>
      </c>
      <c r="F805" s="83">
        <v>201195</v>
      </c>
      <c r="G805" s="83">
        <v>200000</v>
      </c>
      <c r="H805" s="83">
        <v>140000</v>
      </c>
      <c r="I805" s="83">
        <v>140487</v>
      </c>
    </row>
    <row r="806" spans="1:9" s="88" customFormat="1" ht="20.25">
      <c r="A806" s="87" t="s">
        <v>224</v>
      </c>
      <c r="B806" s="87">
        <v>1346704930</v>
      </c>
      <c r="C806" s="87" t="s">
        <v>297</v>
      </c>
      <c r="D806" s="89" t="s">
        <v>2472</v>
      </c>
      <c r="E806" s="83">
        <v>135000</v>
      </c>
      <c r="F806" s="83">
        <v>156748</v>
      </c>
      <c r="G806" s="83">
        <v>156000</v>
      </c>
      <c r="H806" s="83">
        <v>145000</v>
      </c>
      <c r="I806" s="83">
        <v>145555</v>
      </c>
    </row>
    <row r="807" spans="1:9" s="88" customFormat="1" ht="20.25">
      <c r="A807" s="87" t="s">
        <v>224</v>
      </c>
      <c r="B807" s="87">
        <v>1346705930</v>
      </c>
      <c r="C807" s="87" t="s">
        <v>298</v>
      </c>
      <c r="D807" s="89" t="s">
        <v>1158</v>
      </c>
      <c r="E807" s="83">
        <v>34000</v>
      </c>
      <c r="F807" s="83">
        <v>45022</v>
      </c>
      <c r="G807" s="83">
        <v>45000</v>
      </c>
      <c r="H807" s="83">
        <v>37000</v>
      </c>
      <c r="I807" s="83">
        <v>38843</v>
      </c>
    </row>
    <row r="808" spans="1:9" s="88" customFormat="1" ht="20.25">
      <c r="A808" s="87"/>
      <c r="B808" s="87">
        <v>1346708930</v>
      </c>
      <c r="C808" s="87" t="s">
        <v>107</v>
      </c>
      <c r="D808" s="89" t="s">
        <v>2744</v>
      </c>
      <c r="E808" s="83"/>
      <c r="F808" s="83">
        <v>6090</v>
      </c>
      <c r="G808" s="83">
        <v>6000</v>
      </c>
      <c r="H808" s="83"/>
      <c r="I808" s="83"/>
    </row>
    <row r="809" spans="1:9" s="88" customFormat="1" ht="20.25">
      <c r="A809" s="87" t="s">
        <v>224</v>
      </c>
      <c r="B809" s="87">
        <v>1346800930</v>
      </c>
      <c r="C809" s="87" t="s">
        <v>299</v>
      </c>
      <c r="D809" s="89" t="s">
        <v>1159</v>
      </c>
      <c r="E809" s="83">
        <v>46000</v>
      </c>
      <c r="F809" s="83">
        <v>0</v>
      </c>
      <c r="G809" s="83">
        <v>0</v>
      </c>
      <c r="H809" s="83">
        <v>26000</v>
      </c>
      <c r="I809" s="83">
        <v>27366</v>
      </c>
    </row>
    <row r="810" spans="1:9" s="88" customFormat="1" ht="20.25">
      <c r="A810" s="87" t="s">
        <v>224</v>
      </c>
      <c r="B810" s="87">
        <v>1346801930</v>
      </c>
      <c r="C810" s="87" t="s">
        <v>108</v>
      </c>
      <c r="D810" s="89" t="s">
        <v>1160</v>
      </c>
      <c r="E810" s="83">
        <v>26000</v>
      </c>
      <c r="F810" s="83">
        <v>16741</v>
      </c>
      <c r="G810" s="83">
        <v>16000</v>
      </c>
      <c r="H810" s="83">
        <v>17000</v>
      </c>
      <c r="I810" s="83">
        <v>16740</v>
      </c>
    </row>
    <row r="811" spans="1:9" s="101" customFormat="1" ht="20.25">
      <c r="A811" s="16" t="s">
        <v>224</v>
      </c>
      <c r="B811" s="100"/>
      <c r="C811" s="90"/>
      <c r="D811" s="75" t="s">
        <v>17</v>
      </c>
      <c r="E811" s="17">
        <v>534000</v>
      </c>
      <c r="F811" s="17">
        <v>722405</v>
      </c>
      <c r="G811" s="17">
        <v>723000</v>
      </c>
      <c r="H811" s="17">
        <v>486000</v>
      </c>
      <c r="I811" s="17">
        <v>515468</v>
      </c>
    </row>
    <row r="812" spans="1:9" s="108" customFormat="1" ht="20.25">
      <c r="A812" s="106" t="s">
        <v>224</v>
      </c>
      <c r="B812" s="106"/>
      <c r="C812" s="87"/>
      <c r="D812" s="107" t="s">
        <v>1911</v>
      </c>
      <c r="E812" s="20"/>
      <c r="F812" s="20"/>
      <c r="G812" s="20"/>
      <c r="H812" s="20"/>
      <c r="I812" s="20"/>
    </row>
    <row r="813" spans="1:9" s="88" customFormat="1" ht="20.25">
      <c r="A813" s="87" t="s">
        <v>224</v>
      </c>
      <c r="B813" s="87">
        <v>1346805790</v>
      </c>
      <c r="C813" s="87" t="s">
        <v>300</v>
      </c>
      <c r="D813" s="89" t="s">
        <v>1163</v>
      </c>
      <c r="E813" s="83">
        <v>0</v>
      </c>
      <c r="F813" s="83"/>
      <c r="G813" s="83">
        <v>0</v>
      </c>
      <c r="H813" s="83">
        <v>0</v>
      </c>
      <c r="I813" s="83"/>
    </row>
    <row r="814" spans="1:9" s="88" customFormat="1" ht="23.25" customHeight="1">
      <c r="A814" s="87" t="s">
        <v>224</v>
      </c>
      <c r="B814" s="87">
        <v>1346805930</v>
      </c>
      <c r="C814" s="87" t="s">
        <v>301</v>
      </c>
      <c r="D814" s="89" t="s">
        <v>1164</v>
      </c>
      <c r="E814" s="83">
        <v>0</v>
      </c>
      <c r="F814" s="83"/>
      <c r="G814" s="83">
        <v>0</v>
      </c>
      <c r="H814" s="83">
        <v>0</v>
      </c>
      <c r="I814" s="83"/>
    </row>
    <row r="815" spans="1:9" s="88" customFormat="1" ht="20.25">
      <c r="A815" s="87" t="s">
        <v>224</v>
      </c>
      <c r="B815" s="87">
        <v>1346805940</v>
      </c>
      <c r="C815" s="87" t="s">
        <v>302</v>
      </c>
      <c r="D815" s="89" t="s">
        <v>1165</v>
      </c>
      <c r="E815" s="83">
        <v>165000</v>
      </c>
      <c r="F815" s="83">
        <v>116763.5</v>
      </c>
      <c r="G815" s="83">
        <v>120000</v>
      </c>
      <c r="H815" s="83">
        <v>126000</v>
      </c>
      <c r="I815" s="83">
        <v>94386.92</v>
      </c>
    </row>
    <row r="816" spans="1:9" s="101" customFormat="1" ht="20.25">
      <c r="A816" s="16" t="s">
        <v>224</v>
      </c>
      <c r="B816" s="100"/>
      <c r="C816" s="90"/>
      <c r="D816" s="75" t="s">
        <v>17</v>
      </c>
      <c r="E816" s="17">
        <v>165000</v>
      </c>
      <c r="F816" s="17">
        <v>116763.5</v>
      </c>
      <c r="G816" s="17">
        <v>120000</v>
      </c>
      <c r="H816" s="17">
        <v>126000</v>
      </c>
      <c r="I816" s="17">
        <v>94386.92</v>
      </c>
    </row>
    <row r="817" spans="1:9" s="105" customFormat="1" ht="20.25">
      <c r="A817" s="22"/>
      <c r="B817" s="109"/>
      <c r="C817" s="91"/>
      <c r="D817" s="84" t="s">
        <v>2831</v>
      </c>
      <c r="E817" s="27"/>
      <c r="F817" s="27"/>
      <c r="G817" s="27"/>
      <c r="H817" s="27"/>
      <c r="I817" s="27"/>
    </row>
    <row r="818" spans="1:9" s="92" customFormat="1" ht="20.25">
      <c r="A818" s="10"/>
      <c r="B818" s="87">
        <v>1346806940</v>
      </c>
      <c r="C818" s="91" t="s">
        <v>2843</v>
      </c>
      <c r="D818" s="73" t="s">
        <v>2842</v>
      </c>
      <c r="E818" s="12"/>
      <c r="F818" s="83"/>
      <c r="G818" s="83">
        <v>300000</v>
      </c>
      <c r="H818" s="12"/>
      <c r="I818" s="12"/>
    </row>
    <row r="819" spans="1:9" s="105" customFormat="1" ht="20.25">
      <c r="A819" s="22"/>
      <c r="B819" s="100"/>
      <c r="C819" s="90"/>
      <c r="D819" s="75" t="s">
        <v>17</v>
      </c>
      <c r="E819" s="17">
        <v>0</v>
      </c>
      <c r="F819" s="17">
        <v>0</v>
      </c>
      <c r="G819" s="17">
        <v>300000</v>
      </c>
      <c r="H819" s="17">
        <v>0</v>
      </c>
      <c r="I819" s="17">
        <v>0</v>
      </c>
    </row>
    <row r="820" spans="1:9" s="108" customFormat="1" ht="20.25">
      <c r="A820" s="106" t="s">
        <v>224</v>
      </c>
      <c r="B820" s="106"/>
      <c r="C820" s="87"/>
      <c r="D820" s="107" t="s">
        <v>1941</v>
      </c>
      <c r="E820" s="20"/>
      <c r="F820" s="20"/>
      <c r="G820" s="20"/>
      <c r="H820" s="20"/>
      <c r="I820" s="20"/>
    </row>
    <row r="821" spans="1:9" s="88" customFormat="1" ht="20.25">
      <c r="A821" s="87" t="s">
        <v>224</v>
      </c>
      <c r="B821" s="87">
        <v>1347101930</v>
      </c>
      <c r="C821" s="87" t="s">
        <v>303</v>
      </c>
      <c r="D821" s="89" t="s">
        <v>1166</v>
      </c>
      <c r="E821" s="83">
        <v>16500</v>
      </c>
      <c r="F821" s="83">
        <v>15275</v>
      </c>
      <c r="G821" s="83">
        <v>16500</v>
      </c>
      <c r="H821" s="83">
        <v>16500</v>
      </c>
      <c r="I821" s="83">
        <v>16424</v>
      </c>
    </row>
    <row r="822" spans="1:9" s="88" customFormat="1" ht="23.25" customHeight="1">
      <c r="A822" s="87" t="s">
        <v>224</v>
      </c>
      <c r="B822" s="87">
        <v>1347102930</v>
      </c>
      <c r="C822" s="87" t="s">
        <v>304</v>
      </c>
      <c r="D822" s="89" t="s">
        <v>1167</v>
      </c>
      <c r="E822" s="83">
        <v>42000</v>
      </c>
      <c r="F822" s="83">
        <v>0</v>
      </c>
      <c r="G822" s="83">
        <v>30000</v>
      </c>
      <c r="H822" s="83">
        <v>42000</v>
      </c>
      <c r="I822" s="83">
        <v>41539</v>
      </c>
    </row>
    <row r="823" spans="1:9" s="88" customFormat="1" ht="20.25">
      <c r="A823" s="87" t="s">
        <v>224</v>
      </c>
      <c r="B823" s="87">
        <v>1347103930</v>
      </c>
      <c r="C823" s="87" t="s">
        <v>305</v>
      </c>
      <c r="D823" s="89" t="s">
        <v>1168</v>
      </c>
      <c r="E823" s="83">
        <v>185000</v>
      </c>
      <c r="F823" s="83">
        <v>34647</v>
      </c>
      <c r="G823" s="83">
        <v>35000</v>
      </c>
      <c r="H823" s="83">
        <v>35000</v>
      </c>
      <c r="I823" s="83">
        <v>35165</v>
      </c>
    </row>
    <row r="824" spans="1:9" s="88" customFormat="1" ht="20.25">
      <c r="A824" s="87"/>
      <c r="B824" s="87">
        <v>1347105930</v>
      </c>
      <c r="C824" s="87" t="s">
        <v>2310</v>
      </c>
      <c r="D824" s="89" t="s">
        <v>2311</v>
      </c>
      <c r="E824" s="83">
        <v>24000</v>
      </c>
      <c r="F824" s="83">
        <v>0</v>
      </c>
      <c r="G824" s="83">
        <v>0</v>
      </c>
      <c r="H824" s="83">
        <v>0</v>
      </c>
      <c r="I824" s="83"/>
    </row>
    <row r="825" spans="1:9" s="88" customFormat="1" ht="23.25" customHeight="1">
      <c r="A825" s="87" t="s">
        <v>224</v>
      </c>
      <c r="B825" s="87">
        <v>1347106930</v>
      </c>
      <c r="C825" s="87" t="s">
        <v>306</v>
      </c>
      <c r="D825" s="89" t="s">
        <v>1169</v>
      </c>
      <c r="E825" s="83">
        <v>0</v>
      </c>
      <c r="F825" s="83"/>
      <c r="G825" s="83">
        <v>0</v>
      </c>
      <c r="H825" s="83">
        <v>0</v>
      </c>
      <c r="I825" s="83"/>
    </row>
    <row r="826" spans="1:9" s="88" customFormat="1" ht="20.25">
      <c r="A826" s="87"/>
      <c r="B826" s="87">
        <v>1347107930</v>
      </c>
      <c r="C826" s="87" t="s">
        <v>2280</v>
      </c>
      <c r="D826" s="89" t="s">
        <v>2281</v>
      </c>
      <c r="E826" s="83">
        <v>42000</v>
      </c>
      <c r="F826" s="83">
        <v>81092</v>
      </c>
      <c r="G826" s="83">
        <v>82000</v>
      </c>
      <c r="H826" s="83">
        <v>42000</v>
      </c>
      <c r="I826" s="83">
        <v>39878</v>
      </c>
    </row>
    <row r="827" spans="1:9" s="88" customFormat="1" ht="20.25">
      <c r="A827" s="87" t="s">
        <v>224</v>
      </c>
      <c r="B827" s="87">
        <v>1347111930</v>
      </c>
      <c r="C827" s="87" t="s">
        <v>79</v>
      </c>
      <c r="D827" s="89" t="s">
        <v>1170</v>
      </c>
      <c r="E827" s="83">
        <v>196000</v>
      </c>
      <c r="F827" s="83">
        <v>216719</v>
      </c>
      <c r="G827" s="83">
        <v>220000</v>
      </c>
      <c r="H827" s="83">
        <v>208000</v>
      </c>
      <c r="I827" s="83">
        <v>207697</v>
      </c>
    </row>
    <row r="828" spans="1:9" s="88" customFormat="1" ht="23.25" customHeight="1">
      <c r="A828" s="87" t="s">
        <v>224</v>
      </c>
      <c r="B828" s="87">
        <v>1347112930</v>
      </c>
      <c r="C828" s="87" t="s">
        <v>1462</v>
      </c>
      <c r="D828" s="89" t="s">
        <v>1171</v>
      </c>
      <c r="E828" s="83">
        <v>0</v>
      </c>
      <c r="F828" s="83"/>
      <c r="G828" s="83">
        <v>0</v>
      </c>
      <c r="H828" s="83">
        <v>0</v>
      </c>
      <c r="I828" s="83"/>
    </row>
    <row r="829" spans="1:9" s="88" customFormat="1" ht="23.25" customHeight="1">
      <c r="A829" s="87" t="s">
        <v>224</v>
      </c>
      <c r="B829" s="87">
        <v>1347120930</v>
      </c>
      <c r="C829" s="87" t="s">
        <v>307</v>
      </c>
      <c r="D829" s="89" t="s">
        <v>1172</v>
      </c>
      <c r="E829" s="83">
        <v>0</v>
      </c>
      <c r="F829" s="83"/>
      <c r="G829" s="83">
        <v>0</v>
      </c>
      <c r="H829" s="83">
        <v>0</v>
      </c>
      <c r="I829" s="83"/>
    </row>
    <row r="830" spans="1:9" s="101" customFormat="1" ht="20.25">
      <c r="A830" s="16" t="s">
        <v>224</v>
      </c>
      <c r="B830" s="100"/>
      <c r="C830" s="90"/>
      <c r="D830" s="75" t="s">
        <v>17</v>
      </c>
      <c r="E830" s="17">
        <v>505500</v>
      </c>
      <c r="F830" s="17">
        <v>347733</v>
      </c>
      <c r="G830" s="17">
        <v>383500</v>
      </c>
      <c r="H830" s="17">
        <v>343500</v>
      </c>
      <c r="I830" s="17">
        <v>340703</v>
      </c>
    </row>
    <row r="831" spans="1:9" s="105" customFormat="1" ht="20.25">
      <c r="A831" s="22"/>
      <c r="B831" s="109"/>
      <c r="C831" s="91"/>
      <c r="D831" s="84" t="s">
        <v>2830</v>
      </c>
      <c r="E831" s="27"/>
      <c r="F831" s="27"/>
      <c r="G831" s="27"/>
      <c r="H831" s="27"/>
      <c r="I831" s="27"/>
    </row>
    <row r="832" spans="1:9" s="92" customFormat="1" ht="20.25">
      <c r="A832" s="10"/>
      <c r="B832" s="91">
        <v>1347200930</v>
      </c>
      <c r="C832" s="91" t="s">
        <v>2828</v>
      </c>
      <c r="D832" s="73" t="s">
        <v>2829</v>
      </c>
      <c r="E832" s="12"/>
      <c r="F832" s="83"/>
      <c r="G832" s="83">
        <v>150000</v>
      </c>
      <c r="H832" s="12"/>
      <c r="I832" s="12"/>
    </row>
    <row r="833" spans="1:9" s="105" customFormat="1" ht="20.25">
      <c r="A833" s="22"/>
      <c r="B833" s="100"/>
      <c r="C833" s="100"/>
      <c r="D833" s="75" t="s">
        <v>17</v>
      </c>
      <c r="E833" s="17"/>
      <c r="F833" s="17"/>
      <c r="G833" s="17">
        <v>150000</v>
      </c>
      <c r="H833" s="17">
        <v>0</v>
      </c>
      <c r="I833" s="17">
        <v>0</v>
      </c>
    </row>
    <row r="834" spans="1:9" s="105" customFormat="1" ht="20.25">
      <c r="A834" s="22"/>
      <c r="B834" s="109"/>
      <c r="C834" s="91"/>
      <c r="D834" s="84"/>
      <c r="E834" s="27"/>
      <c r="F834" s="27"/>
      <c r="G834" s="27"/>
      <c r="H834" s="27"/>
      <c r="I834" s="27"/>
    </row>
    <row r="835" spans="1:9" s="108" customFormat="1" ht="20.25">
      <c r="A835" s="106" t="s">
        <v>224</v>
      </c>
      <c r="B835" s="106"/>
      <c r="C835" s="87"/>
      <c r="D835" s="107" t="s">
        <v>1913</v>
      </c>
      <c r="E835" s="20"/>
      <c r="F835" s="20"/>
      <c r="G835" s="20"/>
      <c r="H835" s="20"/>
      <c r="I835" s="20"/>
    </row>
    <row r="836" spans="1:9" s="88" customFormat="1" ht="20.25">
      <c r="A836" s="87" t="s">
        <v>224</v>
      </c>
      <c r="B836" s="87">
        <v>1347300460</v>
      </c>
      <c r="C836" s="87" t="s">
        <v>308</v>
      </c>
      <c r="D836" s="89" t="s">
        <v>2063</v>
      </c>
      <c r="E836" s="83">
        <v>10000</v>
      </c>
      <c r="F836" s="83">
        <v>0</v>
      </c>
      <c r="G836" s="83">
        <v>10000</v>
      </c>
      <c r="H836" s="83">
        <v>10000</v>
      </c>
      <c r="I836" s="83">
        <v>0</v>
      </c>
    </row>
    <row r="837" spans="1:9" s="88" customFormat="1" ht="20.25">
      <c r="A837" s="87" t="s">
        <v>224</v>
      </c>
      <c r="B837" s="87">
        <v>1347300790</v>
      </c>
      <c r="C837" s="87" t="s">
        <v>309</v>
      </c>
      <c r="D837" s="89" t="s">
        <v>1173</v>
      </c>
      <c r="E837" s="83">
        <v>70000</v>
      </c>
      <c r="F837" s="83">
        <v>50419</v>
      </c>
      <c r="G837" s="83">
        <v>73000</v>
      </c>
      <c r="H837" s="83">
        <v>75000</v>
      </c>
      <c r="I837" s="83">
        <v>75826</v>
      </c>
    </row>
    <row r="838" spans="1:9" s="88" customFormat="1" ht="23.25" customHeight="1">
      <c r="A838" s="87" t="s">
        <v>224</v>
      </c>
      <c r="B838" s="87">
        <v>1347300920</v>
      </c>
      <c r="C838" s="87" t="s">
        <v>310</v>
      </c>
      <c r="D838" s="89" t="s">
        <v>1174</v>
      </c>
      <c r="E838" s="83">
        <v>0</v>
      </c>
      <c r="F838" s="83"/>
      <c r="G838" s="83">
        <v>0</v>
      </c>
      <c r="H838" s="83">
        <v>0</v>
      </c>
      <c r="I838" s="83"/>
    </row>
    <row r="839" spans="1:9" s="88" customFormat="1" ht="23.25" customHeight="1">
      <c r="A839" s="87" t="s">
        <v>224</v>
      </c>
      <c r="B839" s="87">
        <v>1347300930</v>
      </c>
      <c r="C839" s="87" t="s">
        <v>311</v>
      </c>
      <c r="D839" s="89" t="s">
        <v>1175</v>
      </c>
      <c r="E839" s="83">
        <v>0</v>
      </c>
      <c r="F839" s="83"/>
      <c r="G839" s="83">
        <v>0</v>
      </c>
      <c r="H839" s="83">
        <v>0</v>
      </c>
      <c r="I839" s="83"/>
    </row>
    <row r="840" spans="1:9" s="88" customFormat="1" ht="20.25">
      <c r="A840" s="87" t="s">
        <v>224</v>
      </c>
      <c r="B840" s="87">
        <v>1347301790</v>
      </c>
      <c r="C840" s="87" t="s">
        <v>312</v>
      </c>
      <c r="D840" s="89" t="s">
        <v>1176</v>
      </c>
      <c r="E840" s="83">
        <v>40000</v>
      </c>
      <c r="F840" s="83">
        <v>35000</v>
      </c>
      <c r="G840" s="83">
        <v>0</v>
      </c>
      <c r="H840" s="83">
        <v>5000</v>
      </c>
      <c r="I840" s="83">
        <v>15000</v>
      </c>
    </row>
    <row r="841" spans="1:9" s="88" customFormat="1" ht="20.25">
      <c r="A841" s="87" t="s">
        <v>224</v>
      </c>
      <c r="B841" s="87">
        <v>1347301930</v>
      </c>
      <c r="C841" s="87" t="s">
        <v>968</v>
      </c>
      <c r="D841" s="89" t="s">
        <v>1177</v>
      </c>
      <c r="E841" s="83">
        <v>6000</v>
      </c>
      <c r="F841" s="83">
        <v>3975</v>
      </c>
      <c r="G841" s="83">
        <v>6000</v>
      </c>
      <c r="H841" s="83">
        <v>6000</v>
      </c>
      <c r="I841" s="83">
        <v>3553</v>
      </c>
    </row>
    <row r="842" spans="1:9" s="88" customFormat="1" ht="20.25">
      <c r="A842" s="87" t="s">
        <v>224</v>
      </c>
      <c r="B842" s="87">
        <v>1347305930</v>
      </c>
      <c r="C842" s="87" t="s">
        <v>313</v>
      </c>
      <c r="D842" s="89" t="s">
        <v>1178</v>
      </c>
      <c r="E842" s="83">
        <v>100000</v>
      </c>
      <c r="F842" s="83">
        <v>74985</v>
      </c>
      <c r="G842" s="83">
        <v>75000</v>
      </c>
      <c r="H842" s="83">
        <v>110000</v>
      </c>
      <c r="I842" s="83">
        <v>108994</v>
      </c>
    </row>
    <row r="843" spans="1:9" s="88" customFormat="1" ht="23.25" customHeight="1">
      <c r="A843" s="87" t="s">
        <v>224</v>
      </c>
      <c r="B843" s="87">
        <v>1347310930</v>
      </c>
      <c r="C843" s="87" t="s">
        <v>314</v>
      </c>
      <c r="D843" s="89" t="s">
        <v>1179</v>
      </c>
      <c r="E843" s="83">
        <v>0</v>
      </c>
      <c r="F843" s="83"/>
      <c r="G843" s="83">
        <v>0</v>
      </c>
      <c r="H843" s="83">
        <v>0</v>
      </c>
      <c r="I843" s="83"/>
    </row>
    <row r="844" spans="1:9" s="101" customFormat="1" ht="20.25">
      <c r="A844" s="16" t="s">
        <v>224</v>
      </c>
      <c r="B844" s="100"/>
      <c r="C844" s="90"/>
      <c r="D844" s="75" t="s">
        <v>17</v>
      </c>
      <c r="E844" s="17">
        <v>226000</v>
      </c>
      <c r="F844" s="17">
        <v>164379</v>
      </c>
      <c r="G844" s="17">
        <v>164000</v>
      </c>
      <c r="H844" s="17">
        <v>206000</v>
      </c>
      <c r="I844" s="17">
        <v>203373</v>
      </c>
    </row>
    <row r="845" spans="1:9" s="108" customFormat="1" ht="20.25">
      <c r="A845" s="106" t="s">
        <v>224</v>
      </c>
      <c r="B845" s="106"/>
      <c r="C845" s="87"/>
      <c r="D845" s="107" t="s">
        <v>1914</v>
      </c>
      <c r="E845" s="20"/>
      <c r="F845" s="20"/>
      <c r="G845" s="20"/>
      <c r="H845" s="20"/>
      <c r="I845" s="20"/>
    </row>
    <row r="846" spans="1:9" s="88" customFormat="1" ht="20.25">
      <c r="A846" s="87" t="s">
        <v>224</v>
      </c>
      <c r="B846" s="87">
        <v>1347400930</v>
      </c>
      <c r="C846" s="87" t="s">
        <v>315</v>
      </c>
      <c r="D846" s="89" t="s">
        <v>1180</v>
      </c>
      <c r="E846" s="83">
        <v>205000</v>
      </c>
      <c r="F846" s="83">
        <v>186048</v>
      </c>
      <c r="G846" s="83">
        <v>190000</v>
      </c>
      <c r="H846" s="83">
        <v>205000</v>
      </c>
      <c r="I846" s="83">
        <v>196206</v>
      </c>
    </row>
    <row r="847" spans="1:9" s="88" customFormat="1" ht="20.25">
      <c r="A847" s="87" t="s">
        <v>224</v>
      </c>
      <c r="B847" s="87">
        <v>1347401930</v>
      </c>
      <c r="C847" s="87" t="s">
        <v>316</v>
      </c>
      <c r="D847" s="89" t="s">
        <v>1181</v>
      </c>
      <c r="E847" s="83">
        <v>24000</v>
      </c>
      <c r="F847" s="83">
        <v>0</v>
      </c>
      <c r="G847" s="83">
        <v>0</v>
      </c>
      <c r="H847" s="83">
        <v>29000</v>
      </c>
      <c r="I847" s="83">
        <v>30182</v>
      </c>
    </row>
    <row r="848" spans="1:9" s="88" customFormat="1" ht="20.25">
      <c r="A848" s="87" t="s">
        <v>224</v>
      </c>
      <c r="B848" s="87">
        <v>1347402930</v>
      </c>
      <c r="C848" s="87" t="s">
        <v>1858</v>
      </c>
      <c r="D848" s="89" t="s">
        <v>1979</v>
      </c>
      <c r="E848" s="83">
        <v>1020000</v>
      </c>
      <c r="F848" s="83">
        <v>1020000</v>
      </c>
      <c r="G848" s="83">
        <v>1020000</v>
      </c>
      <c r="H848" s="83">
        <v>1000000</v>
      </c>
      <c r="I848" s="83">
        <v>761819</v>
      </c>
    </row>
    <row r="849" spans="1:9" s="88" customFormat="1" ht="20.25">
      <c r="A849" s="87" t="s">
        <v>224</v>
      </c>
      <c r="B849" s="87">
        <v>1347403927</v>
      </c>
      <c r="C849" s="87" t="s">
        <v>2130</v>
      </c>
      <c r="D849" s="89" t="s">
        <v>2171</v>
      </c>
      <c r="E849" s="83">
        <v>2000</v>
      </c>
      <c r="F849" s="83">
        <v>905.28</v>
      </c>
      <c r="G849" s="83">
        <v>2000</v>
      </c>
      <c r="H849" s="83">
        <v>2000</v>
      </c>
      <c r="I849" s="83">
        <v>1980.8</v>
      </c>
    </row>
    <row r="850" spans="1:9" s="88" customFormat="1" ht="20.25">
      <c r="A850" s="87" t="s">
        <v>224</v>
      </c>
      <c r="B850" s="87">
        <v>1347403440</v>
      </c>
      <c r="C850" s="87" t="s">
        <v>317</v>
      </c>
      <c r="D850" s="89" t="s">
        <v>1182</v>
      </c>
      <c r="E850" s="83">
        <v>45000</v>
      </c>
      <c r="F850" s="83">
        <v>70359</v>
      </c>
      <c r="G850" s="83">
        <v>70000</v>
      </c>
      <c r="H850" s="83">
        <v>45000</v>
      </c>
      <c r="I850" s="83">
        <v>44796</v>
      </c>
    </row>
    <row r="851" spans="1:9" s="88" customFormat="1" ht="20.25">
      <c r="A851" s="87" t="s">
        <v>224</v>
      </c>
      <c r="B851" s="87">
        <v>1347403930</v>
      </c>
      <c r="C851" s="87" t="s">
        <v>318</v>
      </c>
      <c r="D851" s="89" t="s">
        <v>1183</v>
      </c>
      <c r="E851" s="83">
        <v>0</v>
      </c>
      <c r="F851" s="83"/>
      <c r="G851" s="83">
        <v>0</v>
      </c>
      <c r="H851" s="83">
        <v>0</v>
      </c>
      <c r="I851" s="83"/>
    </row>
    <row r="852" spans="1:9" s="101" customFormat="1" ht="20.25">
      <c r="A852" s="16" t="s">
        <v>224</v>
      </c>
      <c r="B852" s="100"/>
      <c r="C852" s="90"/>
      <c r="D852" s="75" t="s">
        <v>17</v>
      </c>
      <c r="E852" s="17">
        <v>1296000</v>
      </c>
      <c r="F852" s="17">
        <v>1277312.28</v>
      </c>
      <c r="G852" s="17">
        <v>1282000</v>
      </c>
      <c r="H852" s="17">
        <v>1281000</v>
      </c>
      <c r="I852" s="17">
        <v>1034983.8</v>
      </c>
    </row>
    <row r="853" spans="1:9" s="108" customFormat="1" ht="20.25">
      <c r="A853" s="106" t="s">
        <v>224</v>
      </c>
      <c r="B853" s="106"/>
      <c r="C853" s="87"/>
      <c r="D853" s="107" t="s">
        <v>1915</v>
      </c>
      <c r="E853" s="20"/>
      <c r="F853" s="20"/>
      <c r="G853" s="20"/>
      <c r="H853" s="20"/>
      <c r="I853" s="20"/>
    </row>
    <row r="854" spans="1:9" s="88" customFormat="1" ht="20.25">
      <c r="A854" s="87" t="s">
        <v>224</v>
      </c>
      <c r="B854" s="87">
        <v>1348201930</v>
      </c>
      <c r="C854" s="87" t="s">
        <v>102</v>
      </c>
      <c r="D854" s="89" t="s">
        <v>1184</v>
      </c>
      <c r="E854" s="83">
        <v>7000</v>
      </c>
      <c r="F854" s="83">
        <v>0</v>
      </c>
      <c r="G854" s="83">
        <v>7000</v>
      </c>
      <c r="H854" s="83">
        <v>7000</v>
      </c>
      <c r="I854" s="83">
        <v>0</v>
      </c>
    </row>
    <row r="855" spans="1:9" s="88" customFormat="1" ht="20.25">
      <c r="A855" s="87" t="s">
        <v>224</v>
      </c>
      <c r="B855" s="87">
        <v>1348300220</v>
      </c>
      <c r="C855" s="87" t="s">
        <v>319</v>
      </c>
      <c r="D855" s="89" t="s">
        <v>1185</v>
      </c>
      <c r="E855" s="83">
        <v>20000</v>
      </c>
      <c r="F855" s="83">
        <v>25242</v>
      </c>
      <c r="G855" s="83">
        <v>25000</v>
      </c>
      <c r="H855" s="83">
        <v>18000</v>
      </c>
      <c r="I855" s="83">
        <v>16494</v>
      </c>
    </row>
    <row r="856" spans="1:9" s="88" customFormat="1" ht="20.25">
      <c r="A856" s="87" t="s">
        <v>224</v>
      </c>
      <c r="B856" s="87">
        <v>1348300930</v>
      </c>
      <c r="C856" s="87" t="s">
        <v>320</v>
      </c>
      <c r="D856" s="89" t="s">
        <v>1186</v>
      </c>
      <c r="E856" s="83">
        <v>0</v>
      </c>
      <c r="F856" s="83">
        <v>3306</v>
      </c>
      <c r="G856" s="83">
        <v>0</v>
      </c>
      <c r="H856" s="83">
        <v>37000</v>
      </c>
      <c r="I856" s="83">
        <v>36316</v>
      </c>
    </row>
    <row r="857" spans="1:9" s="88" customFormat="1" ht="23.25" customHeight="1">
      <c r="A857" s="87" t="s">
        <v>224</v>
      </c>
      <c r="B857" s="87">
        <v>1349300930</v>
      </c>
      <c r="C857" s="87" t="s">
        <v>321</v>
      </c>
      <c r="D857" s="89" t="s">
        <v>1187</v>
      </c>
      <c r="E857" s="83">
        <v>0</v>
      </c>
      <c r="F857" s="83"/>
      <c r="G857" s="83">
        <v>0</v>
      </c>
      <c r="H857" s="83">
        <v>0</v>
      </c>
      <c r="I857" s="83"/>
    </row>
    <row r="858" spans="1:9" s="101" customFormat="1" ht="20.25">
      <c r="A858" s="16" t="s">
        <v>224</v>
      </c>
      <c r="B858" s="100"/>
      <c r="C858" s="90"/>
      <c r="D858" s="75" t="s">
        <v>17</v>
      </c>
      <c r="E858" s="17">
        <v>27000</v>
      </c>
      <c r="F858" s="17">
        <v>28548</v>
      </c>
      <c r="G858" s="17">
        <v>32000</v>
      </c>
      <c r="H858" s="17">
        <v>62000</v>
      </c>
      <c r="I858" s="17">
        <v>52810</v>
      </c>
    </row>
    <row r="859" spans="1:9" s="112" customFormat="1" ht="20.25">
      <c r="A859" s="72"/>
      <c r="B859" s="111">
        <v>1349000930</v>
      </c>
      <c r="C859" s="111" t="s">
        <v>2550</v>
      </c>
      <c r="D859" s="76" t="s">
        <v>2549</v>
      </c>
      <c r="E859" s="83">
        <v>50000</v>
      </c>
      <c r="F859" s="83">
        <v>0</v>
      </c>
      <c r="G859" s="83">
        <v>50000</v>
      </c>
      <c r="H859" s="129"/>
      <c r="I859" s="83"/>
    </row>
    <row r="860" spans="1:9" s="101" customFormat="1" ht="20.25">
      <c r="A860" s="16"/>
      <c r="B860" s="100"/>
      <c r="C860" s="90"/>
      <c r="D860" s="75" t="s">
        <v>17</v>
      </c>
      <c r="E860" s="17">
        <v>50000</v>
      </c>
      <c r="F860" s="17">
        <v>0</v>
      </c>
      <c r="G860" s="17">
        <v>50000</v>
      </c>
      <c r="H860" s="17">
        <v>0</v>
      </c>
      <c r="I860" s="17">
        <v>0</v>
      </c>
    </row>
    <row r="861" spans="1:9" s="94" customFormat="1" ht="20.25">
      <c r="A861" s="13" t="s">
        <v>224</v>
      </c>
      <c r="B861" s="93">
        <v>1.34</v>
      </c>
      <c r="C861" s="93"/>
      <c r="D861" s="74" t="s">
        <v>1793</v>
      </c>
      <c r="E861" s="18">
        <v>19742900</v>
      </c>
      <c r="F861" s="18">
        <v>18470478.780000001</v>
      </c>
      <c r="G861" s="18">
        <v>21283900</v>
      </c>
      <c r="H861" s="18">
        <v>18629400</v>
      </c>
      <c r="I861" s="18">
        <v>17389538.719999999</v>
      </c>
    </row>
    <row r="862" spans="1:9" s="108" customFormat="1" ht="20.25">
      <c r="A862" s="87"/>
      <c r="B862" s="106"/>
      <c r="C862" s="87"/>
      <c r="D862" s="107"/>
      <c r="E862" s="20"/>
      <c r="F862" s="20"/>
      <c r="G862" s="20"/>
      <c r="H862" s="20"/>
      <c r="I862" s="20"/>
    </row>
    <row r="863" spans="1:9" s="108" customFormat="1" ht="20.25">
      <c r="A863" s="87"/>
      <c r="B863" s="106"/>
      <c r="C863" s="87"/>
      <c r="D863" s="107" t="s">
        <v>2081</v>
      </c>
      <c r="E863" s="20"/>
      <c r="F863" s="20"/>
      <c r="G863" s="20"/>
      <c r="H863" s="20"/>
      <c r="I863" s="20"/>
    </row>
    <row r="864" spans="1:9" s="88" customFormat="1" ht="20.25">
      <c r="A864" s="87" t="s">
        <v>136</v>
      </c>
      <c r="B864" s="87">
        <v>1413110220</v>
      </c>
      <c r="C864" s="87" t="s">
        <v>322</v>
      </c>
      <c r="D864" s="89" t="s">
        <v>1188</v>
      </c>
      <c r="E864" s="83">
        <v>200000</v>
      </c>
      <c r="F864" s="83">
        <v>193184.76</v>
      </c>
      <c r="G864" s="83">
        <v>150000</v>
      </c>
      <c r="H864" s="83">
        <v>300000</v>
      </c>
      <c r="I864" s="83">
        <v>294030.32</v>
      </c>
    </row>
    <row r="865" spans="1:9" s="88" customFormat="1" ht="20.25">
      <c r="A865" s="87" t="s">
        <v>2117</v>
      </c>
      <c r="B865" s="87">
        <v>1434000220</v>
      </c>
      <c r="C865" s="87" t="s">
        <v>323</v>
      </c>
      <c r="D865" s="89" t="s">
        <v>1189</v>
      </c>
      <c r="E865" s="83">
        <v>500000</v>
      </c>
      <c r="F865" s="83">
        <v>375747</v>
      </c>
      <c r="G865" s="83">
        <v>500000</v>
      </c>
      <c r="H865" s="83">
        <v>500000</v>
      </c>
      <c r="I865" s="83">
        <v>500500</v>
      </c>
    </row>
    <row r="866" spans="1:9" s="88" customFormat="1" ht="20.25">
      <c r="A866" s="87"/>
      <c r="B866" s="87">
        <v>1434001220</v>
      </c>
      <c r="C866" s="87" t="s">
        <v>2555</v>
      </c>
      <c r="D866" s="89" t="s">
        <v>2556</v>
      </c>
      <c r="E866" s="83">
        <v>130000</v>
      </c>
      <c r="F866" s="83">
        <v>0</v>
      </c>
      <c r="G866" s="83">
        <v>130000</v>
      </c>
      <c r="H866" s="83"/>
      <c r="I866" s="83"/>
    </row>
    <row r="867" spans="1:9" s="88" customFormat="1" ht="20.25">
      <c r="A867" s="87" t="s">
        <v>2143</v>
      </c>
      <c r="B867" s="87">
        <v>1422000590</v>
      </c>
      <c r="C867" s="87" t="s">
        <v>2557</v>
      </c>
      <c r="D867" s="89" t="s">
        <v>2203</v>
      </c>
      <c r="E867" s="83">
        <v>230000</v>
      </c>
      <c r="F867" s="83">
        <v>145832</v>
      </c>
      <c r="G867" s="83">
        <v>0</v>
      </c>
      <c r="H867" s="83">
        <v>180000</v>
      </c>
      <c r="I867" s="83">
        <v>170000</v>
      </c>
    </row>
    <row r="868" spans="1:9" s="88" customFormat="1" ht="20.25">
      <c r="A868" s="87" t="s">
        <v>2117</v>
      </c>
      <c r="B868" s="87">
        <v>1439000220</v>
      </c>
      <c r="C868" s="87" t="s">
        <v>324</v>
      </c>
      <c r="D868" s="89" t="s">
        <v>1190</v>
      </c>
      <c r="E868" s="83">
        <v>240000</v>
      </c>
      <c r="F868" s="83">
        <v>212551.45</v>
      </c>
      <c r="G868" s="83">
        <v>220000</v>
      </c>
      <c r="H868" s="83">
        <v>220000</v>
      </c>
      <c r="I868" s="83">
        <v>214593</v>
      </c>
    </row>
    <row r="869" spans="1:9" s="88" customFormat="1" ht="20.25">
      <c r="A869" s="87" t="s">
        <v>147</v>
      </c>
      <c r="B869" s="87">
        <v>1472001440</v>
      </c>
      <c r="C869" s="87" t="s">
        <v>325</v>
      </c>
      <c r="D869" s="89" t="s">
        <v>1191</v>
      </c>
      <c r="E869" s="83">
        <v>929000</v>
      </c>
      <c r="F869" s="83">
        <v>837873</v>
      </c>
      <c r="G869" s="83">
        <v>901000</v>
      </c>
      <c r="H869" s="83">
        <v>861000</v>
      </c>
      <c r="I869" s="83">
        <v>852749</v>
      </c>
    </row>
    <row r="870" spans="1:9" s="88" customFormat="1" ht="20.25">
      <c r="A870" s="87" t="s">
        <v>136</v>
      </c>
      <c r="B870" s="87">
        <v>1472100220</v>
      </c>
      <c r="C870" s="87" t="s">
        <v>326</v>
      </c>
      <c r="D870" s="89" t="s">
        <v>1192</v>
      </c>
      <c r="E870" s="83">
        <v>50000</v>
      </c>
      <c r="F870" s="83">
        <v>63701.760000000002</v>
      </c>
      <c r="G870" s="83">
        <v>50000</v>
      </c>
      <c r="H870" s="83">
        <v>100000</v>
      </c>
      <c r="I870" s="83">
        <v>85716.59</v>
      </c>
    </row>
    <row r="871" spans="1:9" s="88" customFormat="1" ht="20.25">
      <c r="A871" s="87" t="s">
        <v>147</v>
      </c>
      <c r="B871" s="87">
        <v>1511000660</v>
      </c>
      <c r="C871" s="87" t="s">
        <v>327</v>
      </c>
      <c r="D871" s="89" t="s">
        <v>1011</v>
      </c>
      <c r="E871" s="83">
        <v>0</v>
      </c>
      <c r="F871" s="83">
        <v>60</v>
      </c>
      <c r="G871" s="83">
        <v>0</v>
      </c>
      <c r="H871" s="83">
        <v>0</v>
      </c>
      <c r="I871" s="83">
        <v>920</v>
      </c>
    </row>
    <row r="872" spans="1:9" s="88" customFormat="1" ht="23.25" customHeight="1">
      <c r="A872" s="87" t="s">
        <v>147</v>
      </c>
      <c r="B872" s="87">
        <v>1511000661</v>
      </c>
      <c r="C872" s="87" t="s">
        <v>328</v>
      </c>
      <c r="D872" s="89" t="s">
        <v>1011</v>
      </c>
      <c r="E872" s="83">
        <v>0</v>
      </c>
      <c r="F872" s="83"/>
      <c r="G872" s="83">
        <v>0</v>
      </c>
      <c r="H872" s="83">
        <v>0</v>
      </c>
      <c r="I872" s="83">
        <v>38000</v>
      </c>
    </row>
    <row r="873" spans="1:9" s="88" customFormat="1" ht="20.25">
      <c r="A873" s="87" t="s">
        <v>147</v>
      </c>
      <c r="B873" s="87">
        <v>1513000590</v>
      </c>
      <c r="C873" s="87" t="s">
        <v>329</v>
      </c>
      <c r="D873" s="89" t="s">
        <v>1193</v>
      </c>
      <c r="E873" s="83">
        <v>910000</v>
      </c>
      <c r="F873" s="83">
        <v>905841</v>
      </c>
      <c r="G873" s="83">
        <v>100000</v>
      </c>
      <c r="H873" s="83">
        <v>100000</v>
      </c>
      <c r="I873" s="83">
        <v>557471.6</v>
      </c>
    </row>
    <row r="874" spans="1:9" s="88" customFormat="1" ht="20.25">
      <c r="A874" s="87" t="s">
        <v>147</v>
      </c>
      <c r="B874" s="87">
        <v>1592100790</v>
      </c>
      <c r="C874" s="87" t="s">
        <v>330</v>
      </c>
      <c r="D874" s="89" t="s">
        <v>1194</v>
      </c>
      <c r="E874" s="83">
        <v>120000</v>
      </c>
      <c r="F874" s="83">
        <v>118812.68</v>
      </c>
      <c r="G874" s="83">
        <v>120000</v>
      </c>
      <c r="H874" s="83">
        <v>120000</v>
      </c>
      <c r="I874" s="83">
        <v>118812.68</v>
      </c>
    </row>
    <row r="875" spans="1:9" s="88" customFormat="1" ht="23.25" customHeight="1">
      <c r="A875" s="87" t="s">
        <v>147</v>
      </c>
      <c r="B875" s="87">
        <v>1599000910</v>
      </c>
      <c r="C875" s="87" t="s">
        <v>331</v>
      </c>
      <c r="D875" s="89" t="s">
        <v>1195</v>
      </c>
      <c r="E875" s="83">
        <v>0</v>
      </c>
      <c r="F875" s="83"/>
      <c r="G875" s="83">
        <v>0</v>
      </c>
      <c r="H875" s="83">
        <v>0</v>
      </c>
      <c r="I875" s="83">
        <v>50000</v>
      </c>
    </row>
    <row r="876" spans="1:9" s="88" customFormat="1" ht="23.25" customHeight="1">
      <c r="A876" s="87" t="s">
        <v>147</v>
      </c>
      <c r="B876" s="87">
        <v>1599100910</v>
      </c>
      <c r="C876" s="87" t="s">
        <v>332</v>
      </c>
      <c r="D876" s="89" t="s">
        <v>1196</v>
      </c>
      <c r="E876" s="83">
        <v>0</v>
      </c>
      <c r="F876" s="83"/>
      <c r="G876" s="83">
        <v>350000</v>
      </c>
      <c r="H876" s="83">
        <v>0</v>
      </c>
      <c r="I876" s="83"/>
    </row>
    <row r="877" spans="1:9" s="88" customFormat="1" ht="23.25" customHeight="1">
      <c r="A877" s="87" t="s">
        <v>147</v>
      </c>
      <c r="B877" s="87">
        <v>1594000990</v>
      </c>
      <c r="C877" s="87" t="s">
        <v>2110</v>
      </c>
      <c r="D877" s="89" t="s">
        <v>2064</v>
      </c>
      <c r="E877" s="83">
        <v>0</v>
      </c>
      <c r="F877" s="83"/>
      <c r="G877" s="83">
        <v>0</v>
      </c>
      <c r="H877" s="83">
        <v>0</v>
      </c>
      <c r="I877" s="83"/>
    </row>
    <row r="878" spans="1:9" s="88" customFormat="1" ht="23.25" customHeight="1">
      <c r="A878" s="87"/>
      <c r="B878" s="87">
        <v>1599999999</v>
      </c>
      <c r="C878" s="87" t="s">
        <v>2778</v>
      </c>
      <c r="D878" s="89" t="s">
        <v>2732</v>
      </c>
      <c r="E878" s="83"/>
      <c r="F878" s="83"/>
      <c r="G878" s="83">
        <v>0</v>
      </c>
      <c r="H878" s="83"/>
      <c r="I878" s="83">
        <v>2640313.8199999998</v>
      </c>
    </row>
    <row r="879" spans="1:9" s="88" customFormat="1" ht="20.25">
      <c r="A879" s="87" t="s">
        <v>147</v>
      </c>
      <c r="B879" s="87">
        <v>1599999690</v>
      </c>
      <c r="C879" s="87" t="s">
        <v>2348</v>
      </c>
      <c r="D879" s="89" t="s">
        <v>2211</v>
      </c>
      <c r="E879" s="83">
        <v>0</v>
      </c>
      <c r="F879" s="83"/>
      <c r="G879" s="83">
        <v>0</v>
      </c>
      <c r="H879" s="83">
        <v>0</v>
      </c>
      <c r="I879" s="83">
        <v>204752.3</v>
      </c>
    </row>
    <row r="880" spans="1:9" s="101" customFormat="1" ht="20.25">
      <c r="A880" s="90" t="s">
        <v>147</v>
      </c>
      <c r="B880" s="100"/>
      <c r="C880" s="90"/>
      <c r="D880" s="75" t="s">
        <v>17</v>
      </c>
      <c r="E880" s="17">
        <v>3309000</v>
      </c>
      <c r="F880" s="17">
        <v>2853603.65</v>
      </c>
      <c r="G880" s="17">
        <v>2521000</v>
      </c>
      <c r="H880" s="17">
        <v>2381000</v>
      </c>
      <c r="I880" s="17">
        <v>5727859.3099999996</v>
      </c>
    </row>
    <row r="881" spans="1:10" s="101" customFormat="1" ht="20.25">
      <c r="A881" s="90"/>
      <c r="B881" s="100"/>
      <c r="C881" s="90"/>
      <c r="D881" s="75"/>
      <c r="E881" s="17"/>
      <c r="F881" s="17"/>
      <c r="G881" s="17"/>
      <c r="H881" s="17"/>
      <c r="I881" s="17"/>
    </row>
    <row r="882" spans="1:10" s="115" customFormat="1" ht="20.25">
      <c r="A882" s="113"/>
      <c r="B882" s="113"/>
      <c r="C882" s="113" t="s">
        <v>1795</v>
      </c>
      <c r="D882" s="114" t="s">
        <v>2083</v>
      </c>
      <c r="E882" s="28">
        <v>192266700</v>
      </c>
      <c r="F882" s="28">
        <v>184718814.78999999</v>
      </c>
      <c r="G882" s="28">
        <v>207549200</v>
      </c>
      <c r="H882" s="28">
        <v>175460100</v>
      </c>
      <c r="I882" s="28">
        <v>174815655.70999998</v>
      </c>
    </row>
    <row r="883" spans="1:10" s="115" customFormat="1" ht="20.25">
      <c r="A883" s="116"/>
      <c r="B883" s="117"/>
      <c r="C883" s="116"/>
      <c r="D883" s="118"/>
      <c r="E883" s="29"/>
      <c r="F883" s="29"/>
      <c r="G883" s="29"/>
      <c r="H883" s="29"/>
      <c r="I883" s="29"/>
    </row>
    <row r="884" spans="1:10" s="115" customFormat="1" ht="39.75" customHeight="1">
      <c r="A884" s="116"/>
      <c r="B884" s="147" t="s">
        <v>2089</v>
      </c>
      <c r="C884" s="148"/>
      <c r="D884" s="148"/>
      <c r="E884" s="148"/>
      <c r="F884" s="148"/>
      <c r="G884" s="148"/>
      <c r="H884" s="148"/>
      <c r="I884" s="148"/>
    </row>
    <row r="885" spans="1:10" s="108" customFormat="1" ht="20.25">
      <c r="A885" s="87"/>
      <c r="B885" s="106"/>
      <c r="C885" s="87"/>
      <c r="D885" s="107" t="s">
        <v>1829</v>
      </c>
      <c r="E885" s="20"/>
      <c r="F885" s="20"/>
      <c r="G885" s="20"/>
      <c r="H885" s="20"/>
      <c r="I885" s="20"/>
    </row>
    <row r="886" spans="1:10" s="88" customFormat="1" ht="20.25">
      <c r="A886" s="87" t="s">
        <v>119</v>
      </c>
      <c r="B886" s="87">
        <v>1611000110</v>
      </c>
      <c r="C886" s="87" t="s">
        <v>334</v>
      </c>
      <c r="D886" s="89" t="s">
        <v>1197</v>
      </c>
      <c r="E886" s="83">
        <v>800000</v>
      </c>
      <c r="F886" s="83">
        <v>693754.21</v>
      </c>
      <c r="G886" s="83">
        <v>1400000</v>
      </c>
      <c r="H886" s="83">
        <v>1058000</v>
      </c>
      <c r="I886" s="83">
        <v>1052674.6000000001</v>
      </c>
      <c r="J886" s="146" t="e">
        <f>#REF!-#REF!</f>
        <v>#REF!</v>
      </c>
    </row>
    <row r="887" spans="1:10" s="88" customFormat="1" ht="23.25" customHeight="1">
      <c r="A887" s="87" t="s">
        <v>119</v>
      </c>
      <c r="B887" s="87">
        <v>1611000431</v>
      </c>
      <c r="C887" s="87" t="s">
        <v>335</v>
      </c>
      <c r="D887" s="89" t="s">
        <v>2032</v>
      </c>
      <c r="E887" s="83">
        <v>0</v>
      </c>
      <c r="F887" s="83"/>
      <c r="G887" s="83">
        <v>0</v>
      </c>
      <c r="H887" s="83">
        <v>0</v>
      </c>
      <c r="I887" s="83"/>
    </row>
    <row r="888" spans="1:10" s="88" customFormat="1" ht="20.25">
      <c r="A888" s="87" t="s">
        <v>119</v>
      </c>
      <c r="B888" s="87">
        <v>1611000450</v>
      </c>
      <c r="C888" s="87" t="s">
        <v>336</v>
      </c>
      <c r="D888" s="89" t="s">
        <v>1274</v>
      </c>
      <c r="E888" s="83">
        <v>10000</v>
      </c>
      <c r="F888" s="83">
        <v>2701.82</v>
      </c>
      <c r="G888" s="83">
        <v>5000</v>
      </c>
      <c r="H888" s="83">
        <v>5000</v>
      </c>
      <c r="I888" s="83">
        <v>2789</v>
      </c>
    </row>
    <row r="889" spans="1:10" s="88" customFormat="1" ht="20.25">
      <c r="A889" s="87" t="s">
        <v>119</v>
      </c>
      <c r="B889" s="87">
        <v>1611000470</v>
      </c>
      <c r="C889" s="87" t="s">
        <v>337</v>
      </c>
      <c r="D889" s="89" t="s">
        <v>1275</v>
      </c>
      <c r="E889" s="83">
        <v>2000</v>
      </c>
      <c r="F889" s="83">
        <v>1214.77</v>
      </c>
      <c r="G889" s="83">
        <v>2000</v>
      </c>
      <c r="H889" s="83">
        <v>2000</v>
      </c>
      <c r="I889" s="83">
        <v>983.28</v>
      </c>
    </row>
    <row r="890" spans="1:10" s="88" customFormat="1" ht="20.25">
      <c r="A890" s="87" t="s">
        <v>119</v>
      </c>
      <c r="B890" s="87">
        <v>1611000510</v>
      </c>
      <c r="C890" s="87" t="s">
        <v>338</v>
      </c>
      <c r="D890" s="89" t="s">
        <v>29</v>
      </c>
      <c r="E890" s="83">
        <v>2000</v>
      </c>
      <c r="F890" s="83">
        <v>1581.84</v>
      </c>
      <c r="G890" s="83">
        <v>2000</v>
      </c>
      <c r="H890" s="83">
        <v>2000</v>
      </c>
      <c r="I890" s="83">
        <v>642</v>
      </c>
    </row>
    <row r="891" spans="1:10" s="88" customFormat="1" ht="20.25">
      <c r="A891" s="87" t="s">
        <v>119</v>
      </c>
      <c r="B891" s="87">
        <v>1611000511</v>
      </c>
      <c r="C891" s="87" t="s">
        <v>339</v>
      </c>
      <c r="D891" s="89" t="s">
        <v>28</v>
      </c>
      <c r="E891" s="83">
        <v>35000</v>
      </c>
      <c r="F891" s="83">
        <v>12575.62</v>
      </c>
      <c r="G891" s="83">
        <v>30000</v>
      </c>
      <c r="H891" s="83">
        <v>35000</v>
      </c>
      <c r="I891" s="83">
        <v>34369.4</v>
      </c>
    </row>
    <row r="892" spans="1:10" s="88" customFormat="1" ht="20.25">
      <c r="A892" s="87" t="s">
        <v>119</v>
      </c>
      <c r="B892" s="87">
        <v>1611000514</v>
      </c>
      <c r="C892" s="87" t="s">
        <v>340</v>
      </c>
      <c r="D892" s="89" t="s">
        <v>1276</v>
      </c>
      <c r="E892" s="83">
        <v>5000</v>
      </c>
      <c r="F892" s="83">
        <v>0</v>
      </c>
      <c r="G892" s="83">
        <v>3000</v>
      </c>
      <c r="H892" s="83">
        <v>5000</v>
      </c>
      <c r="I892" s="83">
        <v>300</v>
      </c>
    </row>
    <row r="893" spans="1:10" s="88" customFormat="1" ht="20.25">
      <c r="A893" s="87" t="s">
        <v>119</v>
      </c>
      <c r="B893" s="87">
        <v>1611000521</v>
      </c>
      <c r="C893" s="87" t="s">
        <v>83</v>
      </c>
      <c r="D893" s="89" t="s">
        <v>30</v>
      </c>
      <c r="E893" s="83">
        <v>8000</v>
      </c>
      <c r="F893" s="83">
        <v>10418</v>
      </c>
      <c r="G893" s="83">
        <v>8000</v>
      </c>
      <c r="H893" s="83">
        <v>8000</v>
      </c>
      <c r="I893" s="83">
        <v>2457</v>
      </c>
    </row>
    <row r="894" spans="1:10" s="88" customFormat="1" ht="20.25">
      <c r="A894" s="87" t="s">
        <v>119</v>
      </c>
      <c r="B894" s="87">
        <v>1611000522</v>
      </c>
      <c r="C894" s="87" t="s">
        <v>93</v>
      </c>
      <c r="D894" s="89" t="s">
        <v>1277</v>
      </c>
      <c r="E894" s="83">
        <v>5000</v>
      </c>
      <c r="F894" s="83">
        <v>5046</v>
      </c>
      <c r="G894" s="83">
        <v>5000</v>
      </c>
      <c r="H894" s="83">
        <v>5000</v>
      </c>
      <c r="I894" s="83">
        <v>3882</v>
      </c>
    </row>
    <row r="895" spans="1:10" s="88" customFormat="1" ht="20.25">
      <c r="A895" s="87" t="s">
        <v>119</v>
      </c>
      <c r="B895" s="87">
        <v>1611000523</v>
      </c>
      <c r="C895" s="87" t="s">
        <v>101</v>
      </c>
      <c r="D895" s="89" t="s">
        <v>37</v>
      </c>
      <c r="E895" s="83">
        <v>8000</v>
      </c>
      <c r="F895" s="83">
        <v>7280</v>
      </c>
      <c r="G895" s="83">
        <v>8000</v>
      </c>
      <c r="H895" s="83">
        <v>8000</v>
      </c>
      <c r="I895" s="83">
        <v>5500</v>
      </c>
    </row>
    <row r="896" spans="1:10" s="88" customFormat="1" ht="20.25">
      <c r="A896" s="87" t="s">
        <v>119</v>
      </c>
      <c r="B896" s="87">
        <v>1611000531</v>
      </c>
      <c r="C896" s="87" t="s">
        <v>341</v>
      </c>
      <c r="D896" s="89" t="s">
        <v>1916</v>
      </c>
      <c r="E896" s="83">
        <v>35000</v>
      </c>
      <c r="F896" s="83">
        <v>30076.05</v>
      </c>
      <c r="G896" s="83">
        <v>35000</v>
      </c>
      <c r="H896" s="83">
        <v>35000</v>
      </c>
      <c r="I896" s="83">
        <v>35790.04</v>
      </c>
    </row>
    <row r="897" spans="1:10" s="88" customFormat="1" ht="20.25">
      <c r="A897" s="87" t="s">
        <v>119</v>
      </c>
      <c r="B897" s="87">
        <v>1611000532</v>
      </c>
      <c r="C897" s="87" t="s">
        <v>342</v>
      </c>
      <c r="D897" s="89" t="s">
        <v>1917</v>
      </c>
      <c r="E897" s="83">
        <v>10000</v>
      </c>
      <c r="F897" s="83">
        <v>13451.01</v>
      </c>
      <c r="G897" s="83">
        <v>15000</v>
      </c>
      <c r="H897" s="83">
        <v>5000</v>
      </c>
      <c r="I897" s="83">
        <v>4944</v>
      </c>
    </row>
    <row r="898" spans="1:10" s="88" customFormat="1" ht="20.25">
      <c r="A898" s="87" t="s">
        <v>119</v>
      </c>
      <c r="B898" s="87">
        <v>1611000533</v>
      </c>
      <c r="C898" s="87" t="s">
        <v>2494</v>
      </c>
      <c r="D898" s="89" t="s">
        <v>1918</v>
      </c>
      <c r="E898" s="83">
        <v>12000</v>
      </c>
      <c r="F898" s="83">
        <v>9467</v>
      </c>
      <c r="G898" s="83">
        <v>12000</v>
      </c>
      <c r="H898" s="83">
        <v>12000</v>
      </c>
      <c r="I898" s="83">
        <v>11226.85</v>
      </c>
    </row>
    <row r="899" spans="1:10" s="88" customFormat="1" ht="20.25">
      <c r="A899" s="87" t="s">
        <v>119</v>
      </c>
      <c r="B899" s="87">
        <v>1611000530</v>
      </c>
      <c r="C899" s="87" t="s">
        <v>1439</v>
      </c>
      <c r="D899" s="89" t="s">
        <v>1919</v>
      </c>
      <c r="E899" s="83">
        <v>2000</v>
      </c>
      <c r="F899" s="83">
        <v>1424.66</v>
      </c>
      <c r="G899" s="83">
        <v>2000</v>
      </c>
      <c r="H899" s="83">
        <v>2000</v>
      </c>
      <c r="I899" s="83">
        <v>382.23</v>
      </c>
    </row>
    <row r="900" spans="1:10" s="88" customFormat="1" ht="23.25" customHeight="1">
      <c r="A900" s="87" t="s">
        <v>119</v>
      </c>
      <c r="B900" s="87">
        <v>1611000732</v>
      </c>
      <c r="C900" s="87" t="s">
        <v>1076</v>
      </c>
      <c r="D900" s="89" t="s">
        <v>31</v>
      </c>
      <c r="E900" s="83">
        <v>0</v>
      </c>
      <c r="F900" s="83"/>
      <c r="G900" s="83">
        <v>0</v>
      </c>
      <c r="H900" s="83">
        <v>0</v>
      </c>
      <c r="I900" s="83"/>
    </row>
    <row r="901" spans="1:10" s="88" customFormat="1" ht="20.25">
      <c r="A901" s="87" t="s">
        <v>119</v>
      </c>
      <c r="B901" s="87">
        <v>1611000540</v>
      </c>
      <c r="C901" s="87" t="s">
        <v>343</v>
      </c>
      <c r="D901" s="89" t="s">
        <v>1278</v>
      </c>
      <c r="E901" s="83">
        <v>7000</v>
      </c>
      <c r="F901" s="83">
        <v>4943.29</v>
      </c>
      <c r="G901" s="83">
        <v>7000</v>
      </c>
      <c r="H901" s="83">
        <v>7000</v>
      </c>
      <c r="I901" s="83">
        <v>4458.09</v>
      </c>
    </row>
    <row r="902" spans="1:10" s="88" customFormat="1" ht="20.25">
      <c r="A902" s="87" t="s">
        <v>119</v>
      </c>
      <c r="B902" s="87">
        <v>1611000550</v>
      </c>
      <c r="C902" s="87" t="s">
        <v>344</v>
      </c>
      <c r="D902" s="89" t="s">
        <v>1280</v>
      </c>
      <c r="E902" s="83">
        <v>45000</v>
      </c>
      <c r="F902" s="83">
        <v>48790.57</v>
      </c>
      <c r="G902" s="83">
        <v>50000</v>
      </c>
      <c r="H902" s="83">
        <v>25000</v>
      </c>
      <c r="I902" s="83">
        <v>24278.67</v>
      </c>
    </row>
    <row r="903" spans="1:10" s="88" customFormat="1" ht="20.25">
      <c r="A903" s="87" t="s">
        <v>119</v>
      </c>
      <c r="B903" s="87">
        <v>1611000560</v>
      </c>
      <c r="C903" s="87" t="s">
        <v>345</v>
      </c>
      <c r="D903" s="89" t="s">
        <v>1281</v>
      </c>
      <c r="E903" s="83">
        <v>3000</v>
      </c>
      <c r="F903" s="83">
        <v>1318.5</v>
      </c>
      <c r="G903" s="83">
        <v>3000</v>
      </c>
      <c r="H903" s="83">
        <v>3000</v>
      </c>
      <c r="I903" s="83">
        <v>2808</v>
      </c>
    </row>
    <row r="904" spans="1:10" s="88" customFormat="1" ht="20.25">
      <c r="A904" s="87" t="s">
        <v>119</v>
      </c>
      <c r="B904" s="87">
        <v>1611000720</v>
      </c>
      <c r="C904" s="87" t="s">
        <v>346</v>
      </c>
      <c r="D904" s="89" t="s">
        <v>40</v>
      </c>
      <c r="E904" s="83">
        <v>5000</v>
      </c>
      <c r="F904" s="83">
        <v>3356.76</v>
      </c>
      <c r="G904" s="83">
        <v>5000</v>
      </c>
      <c r="H904" s="83">
        <v>5000</v>
      </c>
      <c r="I904" s="83">
        <v>3818.5</v>
      </c>
    </row>
    <row r="905" spans="1:10" s="88" customFormat="1" ht="20.25">
      <c r="A905" s="87" t="s">
        <v>119</v>
      </c>
      <c r="B905" s="87">
        <v>1611000740</v>
      </c>
      <c r="C905" s="87" t="s">
        <v>347</v>
      </c>
      <c r="D905" s="89" t="s">
        <v>33</v>
      </c>
      <c r="E905" s="83">
        <v>25000</v>
      </c>
      <c r="F905" s="83">
        <v>23688.04</v>
      </c>
      <c r="G905" s="83">
        <v>15000</v>
      </c>
      <c r="H905" s="83">
        <v>25000</v>
      </c>
      <c r="I905" s="83">
        <v>22476.49</v>
      </c>
    </row>
    <row r="906" spans="1:10" s="88" customFormat="1" ht="20.25">
      <c r="A906" s="87" t="s">
        <v>119</v>
      </c>
      <c r="B906" s="87">
        <v>1611000750</v>
      </c>
      <c r="C906" s="87" t="s">
        <v>348</v>
      </c>
      <c r="D906" s="89" t="s">
        <v>34</v>
      </c>
      <c r="E906" s="83">
        <v>25000</v>
      </c>
      <c r="F906" s="83">
        <v>24000</v>
      </c>
      <c r="G906" s="83">
        <v>20000</v>
      </c>
      <c r="H906" s="83">
        <v>30000</v>
      </c>
      <c r="I906" s="83">
        <v>29992.13</v>
      </c>
    </row>
    <row r="907" spans="1:10" s="88" customFormat="1" ht="23.25" customHeight="1">
      <c r="A907" s="87" t="s">
        <v>119</v>
      </c>
      <c r="B907" s="87">
        <v>1611000910</v>
      </c>
      <c r="C907" s="87" t="s">
        <v>349</v>
      </c>
      <c r="D907" s="89" t="s">
        <v>1405</v>
      </c>
      <c r="E907" s="83">
        <v>0</v>
      </c>
      <c r="F907" s="83"/>
      <c r="G907" s="83">
        <v>0</v>
      </c>
      <c r="H907" s="83">
        <v>0</v>
      </c>
      <c r="I907" s="83"/>
    </row>
    <row r="908" spans="1:10" s="88" customFormat="1" ht="20.25">
      <c r="A908" s="87" t="s">
        <v>119</v>
      </c>
      <c r="B908" s="87">
        <v>1611200110</v>
      </c>
      <c r="C908" s="87" t="s">
        <v>350</v>
      </c>
      <c r="D908" s="89" t="s">
        <v>1198</v>
      </c>
      <c r="E908" s="83">
        <v>900000</v>
      </c>
      <c r="F908" s="83">
        <v>884122.34</v>
      </c>
      <c r="G908" s="83">
        <v>935000</v>
      </c>
      <c r="H908" s="83">
        <v>930000</v>
      </c>
      <c r="I908" s="83">
        <v>924730.17</v>
      </c>
      <c r="J908" s="146" t="e">
        <f>#REF!-#REF!</f>
        <v>#REF!</v>
      </c>
    </row>
    <row r="909" spans="1:10" s="88" customFormat="1" ht="20.25">
      <c r="A909" s="87" t="s">
        <v>119</v>
      </c>
      <c r="B909" s="87">
        <v>1611300110</v>
      </c>
      <c r="C909" s="87" t="s">
        <v>1826</v>
      </c>
      <c r="D909" s="89" t="s">
        <v>2108</v>
      </c>
      <c r="E909" s="83">
        <v>168000</v>
      </c>
      <c r="F909" s="83">
        <v>167775.9</v>
      </c>
      <c r="G909" s="83">
        <v>171000</v>
      </c>
      <c r="H909" s="83">
        <v>165000</v>
      </c>
      <c r="I909" s="83">
        <v>164650.96</v>
      </c>
      <c r="J909" s="146" t="e">
        <f>#REF!-#REF!</f>
        <v>#REF!</v>
      </c>
    </row>
    <row r="910" spans="1:10" s="88" customFormat="1" ht="20.25">
      <c r="A910" s="87" t="s">
        <v>119</v>
      </c>
      <c r="B910" s="87">
        <v>1611300780</v>
      </c>
      <c r="C910" s="87" t="s">
        <v>1827</v>
      </c>
      <c r="D910" s="89" t="s">
        <v>1302</v>
      </c>
      <c r="E910" s="83">
        <v>70000</v>
      </c>
      <c r="F910" s="83">
        <v>69306.460000000006</v>
      </c>
      <c r="G910" s="83">
        <v>70000</v>
      </c>
      <c r="H910" s="83">
        <v>70000</v>
      </c>
      <c r="I910" s="83">
        <v>69921.440000000002</v>
      </c>
    </row>
    <row r="911" spans="1:10" s="101" customFormat="1" ht="20.25">
      <c r="A911" s="90" t="s">
        <v>119</v>
      </c>
      <c r="B911" s="100"/>
      <c r="C911" s="90"/>
      <c r="D911" s="75" t="s">
        <v>17</v>
      </c>
      <c r="E911" s="17">
        <v>2182000</v>
      </c>
      <c r="F911" s="17">
        <v>2016292.8399999999</v>
      </c>
      <c r="G911" s="17">
        <v>2803000</v>
      </c>
      <c r="H911" s="17">
        <v>2442000</v>
      </c>
      <c r="I911" s="17">
        <v>2403074.85</v>
      </c>
    </row>
    <row r="912" spans="1:10" s="108" customFormat="1" ht="20.25">
      <c r="A912" s="87"/>
      <c r="B912" s="106"/>
      <c r="C912" s="87"/>
      <c r="D912" s="107" t="s">
        <v>36</v>
      </c>
      <c r="E912" s="20"/>
      <c r="F912" s="20"/>
      <c r="G912" s="20"/>
      <c r="H912" s="20"/>
      <c r="I912" s="20"/>
    </row>
    <row r="913" spans="1:10" s="88" customFormat="1" ht="20.25">
      <c r="A913" s="87" t="s">
        <v>352</v>
      </c>
      <c r="B913" s="87">
        <v>1612000110</v>
      </c>
      <c r="C913" s="87" t="s">
        <v>351</v>
      </c>
      <c r="D913" s="89" t="s">
        <v>1199</v>
      </c>
      <c r="E913" s="83">
        <v>603000</v>
      </c>
      <c r="F913" s="83">
        <v>614310.04</v>
      </c>
      <c r="G913" s="83">
        <v>630000</v>
      </c>
      <c r="H913" s="83">
        <v>578000</v>
      </c>
      <c r="I913" s="83">
        <v>577741.22</v>
      </c>
      <c r="J913" s="146" t="e">
        <f>#REF!-#REF!</f>
        <v>#REF!</v>
      </c>
    </row>
    <row r="914" spans="1:10" s="88" customFormat="1" ht="20.25">
      <c r="A914" s="87" t="s">
        <v>352</v>
      </c>
      <c r="B914" s="87">
        <v>1612000450</v>
      </c>
      <c r="C914" s="87" t="s">
        <v>353</v>
      </c>
      <c r="D914" s="89" t="s">
        <v>1274</v>
      </c>
      <c r="E914" s="83">
        <v>2000</v>
      </c>
      <c r="F914" s="83">
        <v>0</v>
      </c>
      <c r="G914" s="83">
        <v>2000</v>
      </c>
      <c r="H914" s="83">
        <v>2000</v>
      </c>
      <c r="I914" s="83">
        <v>0</v>
      </c>
    </row>
    <row r="915" spans="1:10" s="88" customFormat="1" ht="20.25">
      <c r="A915" s="87" t="s">
        <v>352</v>
      </c>
      <c r="B915" s="87">
        <v>1612000470</v>
      </c>
      <c r="C915" s="87" t="s">
        <v>354</v>
      </c>
      <c r="D915" s="89" t="s">
        <v>1275</v>
      </c>
      <c r="E915" s="83">
        <v>1000</v>
      </c>
      <c r="F915" s="83">
        <v>859.95</v>
      </c>
      <c r="G915" s="83">
        <v>1000</v>
      </c>
      <c r="H915" s="83">
        <v>1000</v>
      </c>
      <c r="I915" s="83">
        <v>903.72</v>
      </c>
    </row>
    <row r="916" spans="1:10" s="88" customFormat="1" ht="20.25">
      <c r="A916" s="87" t="s">
        <v>352</v>
      </c>
      <c r="B916" s="87">
        <v>1612000521</v>
      </c>
      <c r="C916" s="87" t="s">
        <v>355</v>
      </c>
      <c r="D916" s="89" t="s">
        <v>30</v>
      </c>
      <c r="E916" s="83">
        <v>3000</v>
      </c>
      <c r="F916" s="83">
        <v>0</v>
      </c>
      <c r="G916" s="83">
        <v>3000</v>
      </c>
      <c r="H916" s="83">
        <v>3000</v>
      </c>
      <c r="I916" s="83">
        <v>0</v>
      </c>
    </row>
    <row r="917" spans="1:10" s="88" customFormat="1" ht="20.25">
      <c r="A917" s="87" t="s">
        <v>352</v>
      </c>
      <c r="B917" s="87">
        <v>1612000522</v>
      </c>
      <c r="C917" s="87" t="s">
        <v>356</v>
      </c>
      <c r="D917" s="89" t="s">
        <v>1277</v>
      </c>
      <c r="E917" s="83">
        <v>1000</v>
      </c>
      <c r="F917" s="83">
        <v>0</v>
      </c>
      <c r="G917" s="83">
        <v>1000</v>
      </c>
      <c r="H917" s="83">
        <v>1000</v>
      </c>
      <c r="I917" s="83">
        <v>0</v>
      </c>
    </row>
    <row r="918" spans="1:10" s="88" customFormat="1" ht="20.25">
      <c r="A918" s="87" t="s">
        <v>352</v>
      </c>
      <c r="B918" s="87">
        <v>1612000523</v>
      </c>
      <c r="C918" s="87" t="s">
        <v>101</v>
      </c>
      <c r="D918" s="89" t="s">
        <v>37</v>
      </c>
      <c r="E918" s="83">
        <v>1000</v>
      </c>
      <c r="F918" s="83">
        <v>0</v>
      </c>
      <c r="G918" s="83">
        <v>1000</v>
      </c>
      <c r="H918" s="83">
        <v>1000</v>
      </c>
      <c r="I918" s="83">
        <v>0</v>
      </c>
    </row>
    <row r="919" spans="1:10" s="88" customFormat="1" ht="20.25">
      <c r="A919" s="87" t="s">
        <v>352</v>
      </c>
      <c r="B919" s="87">
        <v>1612000560</v>
      </c>
      <c r="C919" s="87" t="s">
        <v>357</v>
      </c>
      <c r="D919" s="89" t="s">
        <v>1281</v>
      </c>
      <c r="E919" s="83">
        <v>2000</v>
      </c>
      <c r="F919" s="83">
        <v>0</v>
      </c>
      <c r="G919" s="83">
        <v>2000</v>
      </c>
      <c r="H919" s="83">
        <v>2000</v>
      </c>
      <c r="I919" s="83">
        <v>0</v>
      </c>
    </row>
    <row r="920" spans="1:10" s="88" customFormat="1" ht="20.25">
      <c r="A920" s="87" t="s">
        <v>352</v>
      </c>
      <c r="B920" s="87">
        <v>1612000740</v>
      </c>
      <c r="C920" s="87" t="s">
        <v>88</v>
      </c>
      <c r="D920" s="89" t="s">
        <v>33</v>
      </c>
      <c r="E920" s="83">
        <v>2000</v>
      </c>
      <c r="F920" s="83">
        <v>0</v>
      </c>
      <c r="G920" s="83">
        <v>2000</v>
      </c>
      <c r="H920" s="83">
        <v>2000</v>
      </c>
      <c r="I920" s="83">
        <v>0</v>
      </c>
    </row>
    <row r="921" spans="1:10" s="101" customFormat="1" ht="20.25">
      <c r="A921" s="90" t="s">
        <v>352</v>
      </c>
      <c r="B921" s="100"/>
      <c r="C921" s="90"/>
      <c r="D921" s="75" t="s">
        <v>17</v>
      </c>
      <c r="E921" s="17">
        <v>615000</v>
      </c>
      <c r="F921" s="17">
        <v>615169.99</v>
      </c>
      <c r="G921" s="17">
        <v>642000</v>
      </c>
      <c r="H921" s="17">
        <v>590000</v>
      </c>
      <c r="I921" s="17">
        <v>578644.93999999994</v>
      </c>
    </row>
    <row r="922" spans="1:10" s="108" customFormat="1" ht="20.25">
      <c r="A922" s="87" t="s">
        <v>359</v>
      </c>
      <c r="B922" s="106"/>
      <c r="C922" s="87"/>
      <c r="D922" s="107" t="s">
        <v>1483</v>
      </c>
      <c r="E922" s="20"/>
      <c r="F922" s="20"/>
      <c r="G922" s="20"/>
      <c r="H922" s="20"/>
      <c r="I922" s="20"/>
    </row>
    <row r="923" spans="1:10" s="88" customFormat="1" ht="20.25">
      <c r="A923" s="87" t="s">
        <v>359</v>
      </c>
      <c r="B923" s="87">
        <v>1613000110</v>
      </c>
      <c r="C923" s="87" t="s">
        <v>358</v>
      </c>
      <c r="D923" s="89" t="s">
        <v>1200</v>
      </c>
      <c r="E923" s="83">
        <v>1525000</v>
      </c>
      <c r="F923" s="83">
        <v>1100079</v>
      </c>
      <c r="G923" s="83">
        <v>1550000</v>
      </c>
      <c r="H923" s="83">
        <v>1303000</v>
      </c>
      <c r="I923" s="83">
        <v>1301580.3500000001</v>
      </c>
      <c r="J923" s="146" t="e">
        <f>#REF!-#REF!</f>
        <v>#REF!</v>
      </c>
    </row>
    <row r="924" spans="1:10" s="88" customFormat="1" ht="20.25">
      <c r="A924" s="87"/>
      <c r="B924" s="87">
        <v>1613000980</v>
      </c>
      <c r="C924" s="87" t="s">
        <v>2874</v>
      </c>
      <c r="D924" s="89"/>
      <c r="E924" s="83"/>
      <c r="F924" s="83"/>
      <c r="G924" s="83">
        <v>100000</v>
      </c>
      <c r="H924" s="83"/>
      <c r="I924" s="83"/>
      <c r="J924" s="146"/>
    </row>
    <row r="925" spans="1:10" s="88" customFormat="1" ht="20.25">
      <c r="A925" s="87"/>
      <c r="B925" s="87">
        <v>1613000431</v>
      </c>
      <c r="C925" s="87" t="s">
        <v>335</v>
      </c>
      <c r="D925" s="89" t="s">
        <v>2373</v>
      </c>
      <c r="E925" s="83">
        <v>120000</v>
      </c>
      <c r="F925" s="83">
        <v>94723.79</v>
      </c>
      <c r="G925" s="83">
        <v>95000</v>
      </c>
      <c r="H925" s="83">
        <v>120000</v>
      </c>
      <c r="I925" s="83">
        <v>89776.83</v>
      </c>
    </row>
    <row r="926" spans="1:10" s="88" customFormat="1" ht="20.25">
      <c r="A926" s="87" t="s">
        <v>359</v>
      </c>
      <c r="B926" s="87">
        <v>1613000450</v>
      </c>
      <c r="C926" s="87" t="s">
        <v>360</v>
      </c>
      <c r="D926" s="89" t="s">
        <v>1274</v>
      </c>
      <c r="E926" s="83">
        <v>5000</v>
      </c>
      <c r="F926" s="83">
        <v>4405.2</v>
      </c>
      <c r="G926" s="83">
        <v>5000</v>
      </c>
      <c r="H926" s="83">
        <v>15000</v>
      </c>
      <c r="I926" s="83">
        <v>4972.05</v>
      </c>
    </row>
    <row r="927" spans="1:10" s="88" customFormat="1" ht="20.25">
      <c r="A927" s="87" t="s">
        <v>359</v>
      </c>
      <c r="B927" s="87">
        <v>1613000470</v>
      </c>
      <c r="C927" s="87" t="s">
        <v>361</v>
      </c>
      <c r="D927" s="89" t="s">
        <v>1275</v>
      </c>
      <c r="E927" s="83">
        <v>45000</v>
      </c>
      <c r="F927" s="83">
        <v>44941.73</v>
      </c>
      <c r="G927" s="83">
        <v>45000</v>
      </c>
      <c r="H927" s="83">
        <v>45000</v>
      </c>
      <c r="I927" s="83">
        <v>44401.08</v>
      </c>
    </row>
    <row r="928" spans="1:10" s="88" customFormat="1" ht="20.25">
      <c r="A928" s="87" t="s">
        <v>359</v>
      </c>
      <c r="B928" s="87">
        <v>1613000521</v>
      </c>
      <c r="C928" s="87" t="s">
        <v>362</v>
      </c>
      <c r="D928" s="89" t="s">
        <v>30</v>
      </c>
      <c r="E928" s="83">
        <v>20000</v>
      </c>
      <c r="F928" s="83">
        <v>18341</v>
      </c>
      <c r="G928" s="83">
        <v>15000</v>
      </c>
      <c r="H928" s="83">
        <v>13000</v>
      </c>
      <c r="I928" s="83">
        <v>12500</v>
      </c>
    </row>
    <row r="929" spans="1:10" s="88" customFormat="1" ht="20.25">
      <c r="A929" s="87" t="s">
        <v>359</v>
      </c>
      <c r="B929" s="87">
        <v>1613000522</v>
      </c>
      <c r="C929" s="87" t="s">
        <v>93</v>
      </c>
      <c r="D929" s="89" t="s">
        <v>1277</v>
      </c>
      <c r="E929" s="83">
        <v>4000</v>
      </c>
      <c r="F929" s="83">
        <v>2500</v>
      </c>
      <c r="G929" s="83">
        <v>4000</v>
      </c>
      <c r="H929" s="83">
        <v>4000</v>
      </c>
      <c r="I929" s="83">
        <v>522</v>
      </c>
    </row>
    <row r="930" spans="1:10" s="88" customFormat="1" ht="20.25">
      <c r="A930" s="87" t="s">
        <v>359</v>
      </c>
      <c r="B930" s="87">
        <v>1613000523</v>
      </c>
      <c r="C930" s="87" t="s">
        <v>363</v>
      </c>
      <c r="D930" s="89" t="s">
        <v>37</v>
      </c>
      <c r="E930" s="83">
        <v>3000</v>
      </c>
      <c r="F930" s="83">
        <v>0</v>
      </c>
      <c r="G930" s="83">
        <v>3000</v>
      </c>
      <c r="H930" s="83">
        <v>3000</v>
      </c>
      <c r="I930" s="83">
        <v>1500</v>
      </c>
    </row>
    <row r="931" spans="1:10" s="88" customFormat="1" ht="20.25">
      <c r="A931" s="87" t="s">
        <v>359</v>
      </c>
      <c r="B931" s="87">
        <v>1613000540</v>
      </c>
      <c r="C931" s="87" t="s">
        <v>84</v>
      </c>
      <c r="D931" s="89" t="s">
        <v>1278</v>
      </c>
      <c r="E931" s="83">
        <v>230000</v>
      </c>
      <c r="F931" s="83">
        <v>188354.25</v>
      </c>
      <c r="G931" s="83">
        <v>230000</v>
      </c>
      <c r="H931" s="83">
        <v>230000</v>
      </c>
      <c r="I931" s="83">
        <v>210009.22</v>
      </c>
    </row>
    <row r="932" spans="1:10" s="88" customFormat="1" ht="20.25">
      <c r="A932" s="87" t="s">
        <v>359</v>
      </c>
      <c r="B932" s="87">
        <v>1613000550</v>
      </c>
      <c r="C932" s="87" t="s">
        <v>364</v>
      </c>
      <c r="D932" s="89" t="s">
        <v>1280</v>
      </c>
      <c r="E932" s="83">
        <v>90000</v>
      </c>
      <c r="F932" s="83">
        <v>89624.960000000006</v>
      </c>
      <c r="G932" s="83">
        <v>90000</v>
      </c>
      <c r="H932" s="83">
        <v>60000</v>
      </c>
      <c r="I932" s="83">
        <v>47643.13</v>
      </c>
    </row>
    <row r="933" spans="1:10" s="88" customFormat="1" ht="20.25">
      <c r="A933" s="87" t="s">
        <v>359</v>
      </c>
      <c r="B933" s="87">
        <v>1613000570</v>
      </c>
      <c r="C933" s="87" t="s">
        <v>365</v>
      </c>
      <c r="D933" s="89" t="s">
        <v>1282</v>
      </c>
      <c r="E933" s="83">
        <v>45000</v>
      </c>
      <c r="F933" s="83">
        <v>43988.99</v>
      </c>
      <c r="G933" s="83">
        <v>45000</v>
      </c>
      <c r="H933" s="83">
        <v>45000</v>
      </c>
      <c r="I933" s="83">
        <v>46890.79</v>
      </c>
    </row>
    <row r="934" spans="1:10" s="88" customFormat="1" ht="20.25">
      <c r="A934" s="87" t="s">
        <v>359</v>
      </c>
      <c r="B934" s="87">
        <v>1613000720</v>
      </c>
      <c r="C934" s="87" t="s">
        <v>366</v>
      </c>
      <c r="D934" s="89" t="s">
        <v>40</v>
      </c>
      <c r="E934" s="83">
        <v>80000</v>
      </c>
      <c r="F934" s="83">
        <v>79980.72</v>
      </c>
      <c r="G934" s="83">
        <v>80000</v>
      </c>
      <c r="H934" s="83">
        <v>80000</v>
      </c>
      <c r="I934" s="83">
        <v>79944.070000000007</v>
      </c>
    </row>
    <row r="935" spans="1:10" s="88" customFormat="1" ht="20.25">
      <c r="A935" s="87" t="s">
        <v>359</v>
      </c>
      <c r="B935" s="87">
        <v>1613000740</v>
      </c>
      <c r="C935" s="87" t="s">
        <v>367</v>
      </c>
      <c r="D935" s="89" t="s">
        <v>33</v>
      </c>
      <c r="E935" s="83">
        <v>8000</v>
      </c>
      <c r="F935" s="83">
        <v>7999.44</v>
      </c>
      <c r="G935" s="83">
        <v>8000</v>
      </c>
      <c r="H935" s="83">
        <v>8000</v>
      </c>
      <c r="I935" s="83">
        <v>7012.49</v>
      </c>
    </row>
    <row r="936" spans="1:10" s="88" customFormat="1" ht="20.25">
      <c r="A936" s="87" t="s">
        <v>359</v>
      </c>
      <c r="B936" s="87">
        <v>1613000742</v>
      </c>
      <c r="C936" s="87" t="s">
        <v>368</v>
      </c>
      <c r="D936" s="89" t="s">
        <v>1300</v>
      </c>
      <c r="E936" s="83">
        <v>15000</v>
      </c>
      <c r="F936" s="83">
        <v>14958.09</v>
      </c>
      <c r="G936" s="83">
        <v>15000</v>
      </c>
      <c r="H936" s="83">
        <v>15000</v>
      </c>
      <c r="I936" s="83">
        <v>34136.050000000003</v>
      </c>
    </row>
    <row r="937" spans="1:10" s="88" customFormat="1" ht="20.25">
      <c r="A937" s="87" t="s">
        <v>359</v>
      </c>
      <c r="B937" s="87">
        <v>1613000750</v>
      </c>
      <c r="C937" s="87" t="s">
        <v>369</v>
      </c>
      <c r="D937" s="89" t="s">
        <v>34</v>
      </c>
      <c r="E937" s="83">
        <v>60000</v>
      </c>
      <c r="F937" s="83">
        <v>51679.18</v>
      </c>
      <c r="G937" s="83">
        <v>60000</v>
      </c>
      <c r="H937" s="83">
        <v>80000</v>
      </c>
      <c r="I937" s="83">
        <v>62705.36</v>
      </c>
    </row>
    <row r="938" spans="1:10" s="88" customFormat="1" ht="20.25">
      <c r="A938" s="87" t="s">
        <v>359</v>
      </c>
      <c r="B938" s="87">
        <v>1613001750</v>
      </c>
      <c r="C938" s="87" t="s">
        <v>1428</v>
      </c>
      <c r="D938" s="89" t="s">
        <v>1809</v>
      </c>
      <c r="E938" s="83">
        <v>10000</v>
      </c>
      <c r="F938" s="83">
        <v>0</v>
      </c>
      <c r="G938" s="83">
        <v>0</v>
      </c>
      <c r="H938" s="83">
        <v>100000</v>
      </c>
      <c r="I938" s="83">
        <v>66160</v>
      </c>
    </row>
    <row r="939" spans="1:10" s="88" customFormat="1" ht="20.25">
      <c r="A939" s="87" t="s">
        <v>359</v>
      </c>
      <c r="B939" s="87">
        <v>1613400110</v>
      </c>
      <c r="C939" s="87" t="s">
        <v>385</v>
      </c>
      <c r="D939" s="89" t="s">
        <v>1202</v>
      </c>
      <c r="E939" s="83">
        <v>104000</v>
      </c>
      <c r="F939" s="83">
        <v>92036.15</v>
      </c>
      <c r="G939" s="83">
        <v>95000</v>
      </c>
      <c r="H939" s="83">
        <v>95000</v>
      </c>
      <c r="I939" s="83">
        <v>92453.65</v>
      </c>
      <c r="J939" s="146" t="e">
        <f>#REF!-#REF!</f>
        <v>#REF!</v>
      </c>
    </row>
    <row r="940" spans="1:10" s="101" customFormat="1" ht="20.25">
      <c r="A940" s="90" t="s">
        <v>359</v>
      </c>
      <c r="B940" s="100"/>
      <c r="C940" s="90"/>
      <c r="D940" s="75" t="s">
        <v>17</v>
      </c>
      <c r="E940" s="17">
        <v>2364000</v>
      </c>
      <c r="F940" s="17">
        <v>1833612.4999999998</v>
      </c>
      <c r="G940" s="17">
        <v>2440000</v>
      </c>
      <c r="H940" s="17">
        <v>2216000</v>
      </c>
      <c r="I940" s="17">
        <v>2102207.0700000003</v>
      </c>
    </row>
    <row r="941" spans="1:10" s="108" customFormat="1" ht="20.25">
      <c r="A941" s="87"/>
      <c r="B941" s="106"/>
      <c r="C941" s="87"/>
      <c r="D941" s="107" t="s">
        <v>1773</v>
      </c>
      <c r="E941" s="20"/>
      <c r="F941" s="20"/>
      <c r="G941" s="20"/>
      <c r="H941" s="20"/>
      <c r="I941" s="20"/>
    </row>
    <row r="942" spans="1:10" s="88" customFormat="1" ht="20.25">
      <c r="A942" s="87" t="s">
        <v>371</v>
      </c>
      <c r="B942" s="87">
        <v>1613200110</v>
      </c>
      <c r="C942" s="87" t="s">
        <v>370</v>
      </c>
      <c r="D942" s="89" t="s">
        <v>1774</v>
      </c>
      <c r="E942" s="83">
        <v>300000</v>
      </c>
      <c r="F942" s="83">
        <v>478614</v>
      </c>
      <c r="G942" s="83">
        <v>530000</v>
      </c>
      <c r="H942" s="83">
        <v>230000</v>
      </c>
      <c r="I942" s="83">
        <v>224624.48</v>
      </c>
      <c r="J942" s="146" t="e">
        <f>#REF!-#REF!</f>
        <v>#REF!</v>
      </c>
    </row>
    <row r="943" spans="1:10" s="88" customFormat="1" ht="20.25">
      <c r="A943" s="87"/>
      <c r="B943" s="87">
        <v>1613200980</v>
      </c>
      <c r="C943" s="87" t="s">
        <v>2875</v>
      </c>
      <c r="D943" s="89"/>
      <c r="E943" s="83"/>
      <c r="F943" s="83"/>
      <c r="G943" s="83">
        <v>120000</v>
      </c>
      <c r="H943" s="83"/>
      <c r="I943" s="83"/>
      <c r="J943" s="146"/>
    </row>
    <row r="944" spans="1:10" s="88" customFormat="1" ht="20.25">
      <c r="A944" s="87" t="s">
        <v>371</v>
      </c>
      <c r="B944" s="87">
        <v>1613200450</v>
      </c>
      <c r="C944" s="87" t="s">
        <v>372</v>
      </c>
      <c r="D944" s="89" t="s">
        <v>1274</v>
      </c>
      <c r="E944" s="83">
        <v>5000</v>
      </c>
      <c r="F944" s="83">
        <v>1351.35</v>
      </c>
      <c r="G944" s="83">
        <v>2000</v>
      </c>
      <c r="H944" s="83">
        <v>5000</v>
      </c>
      <c r="I944" s="83">
        <v>0</v>
      </c>
    </row>
    <row r="945" spans="1:10" s="88" customFormat="1" ht="20.25">
      <c r="A945" s="87" t="s">
        <v>371</v>
      </c>
      <c r="B945" s="87">
        <v>1613200470</v>
      </c>
      <c r="C945" s="87" t="s">
        <v>373</v>
      </c>
      <c r="D945" s="89" t="s">
        <v>1275</v>
      </c>
      <c r="E945" s="83">
        <v>1000</v>
      </c>
      <c r="F945" s="83">
        <v>506.36</v>
      </c>
      <c r="G945" s="83">
        <v>1000</v>
      </c>
      <c r="H945" s="83">
        <v>1000</v>
      </c>
      <c r="I945" s="83">
        <v>1183.8699999999999</v>
      </c>
    </row>
    <row r="946" spans="1:10" s="88" customFormat="1" ht="20.25">
      <c r="A946" s="87" t="s">
        <v>371</v>
      </c>
      <c r="B946" s="87">
        <v>1613200521</v>
      </c>
      <c r="C946" s="87" t="s">
        <v>374</v>
      </c>
      <c r="D946" s="89" t="s">
        <v>30</v>
      </c>
      <c r="E946" s="83">
        <v>10000</v>
      </c>
      <c r="F946" s="83">
        <v>9960</v>
      </c>
      <c r="G946" s="83">
        <v>10000</v>
      </c>
      <c r="H946" s="83">
        <v>10000</v>
      </c>
      <c r="I946" s="83">
        <v>10337.040000000001</v>
      </c>
    </row>
    <row r="947" spans="1:10" s="88" customFormat="1" ht="20.25">
      <c r="A947" s="87" t="s">
        <v>371</v>
      </c>
      <c r="B947" s="87">
        <v>1613200523</v>
      </c>
      <c r="C947" s="87" t="s">
        <v>85</v>
      </c>
      <c r="D947" s="89" t="s">
        <v>37</v>
      </c>
      <c r="E947" s="83">
        <v>1000</v>
      </c>
      <c r="F947" s="83">
        <v>0</v>
      </c>
      <c r="G947" s="83">
        <v>1000</v>
      </c>
      <c r="H947" s="83">
        <v>1000</v>
      </c>
      <c r="I947" s="83">
        <v>0</v>
      </c>
    </row>
    <row r="948" spans="1:10" s="88" customFormat="1" ht="20.25">
      <c r="A948" s="87" t="s">
        <v>371</v>
      </c>
      <c r="B948" s="87">
        <v>1613200560</v>
      </c>
      <c r="C948" s="87" t="s">
        <v>375</v>
      </c>
      <c r="D948" s="89" t="s">
        <v>1281</v>
      </c>
      <c r="E948" s="83">
        <v>3000</v>
      </c>
      <c r="F948" s="83">
        <v>0</v>
      </c>
      <c r="G948" s="83">
        <v>3000</v>
      </c>
      <c r="H948" s="83">
        <v>3000</v>
      </c>
      <c r="I948" s="83">
        <v>0</v>
      </c>
    </row>
    <row r="949" spans="1:10" s="88" customFormat="1" ht="20.25">
      <c r="A949" s="87" t="s">
        <v>371</v>
      </c>
      <c r="B949" s="87">
        <v>1613200740</v>
      </c>
      <c r="C949" s="87" t="s">
        <v>376</v>
      </c>
      <c r="D949" s="89" t="s">
        <v>33</v>
      </c>
      <c r="E949" s="83">
        <v>15000</v>
      </c>
      <c r="F949" s="83">
        <v>12246.57</v>
      </c>
      <c r="G949" s="83">
        <v>15000</v>
      </c>
      <c r="H949" s="83">
        <v>15000</v>
      </c>
      <c r="I949" s="83">
        <v>11948.04</v>
      </c>
    </row>
    <row r="950" spans="1:10" s="88" customFormat="1" ht="20.25">
      <c r="A950" s="87" t="s">
        <v>371</v>
      </c>
      <c r="B950" s="87">
        <v>1613200742</v>
      </c>
      <c r="C950" s="87" t="s">
        <v>377</v>
      </c>
      <c r="D950" s="89" t="s">
        <v>1300</v>
      </c>
      <c r="E950" s="83">
        <v>10000</v>
      </c>
      <c r="F950" s="83">
        <v>8353.1</v>
      </c>
      <c r="G950" s="83">
        <v>10000</v>
      </c>
      <c r="H950" s="83">
        <v>10000</v>
      </c>
      <c r="I950" s="83">
        <v>2142.6999999999998</v>
      </c>
    </row>
    <row r="951" spans="1:10" s="88" customFormat="1" ht="20.25">
      <c r="A951" s="87" t="s">
        <v>371</v>
      </c>
      <c r="B951" s="87">
        <v>1613200743</v>
      </c>
      <c r="C951" s="87" t="s">
        <v>2474</v>
      </c>
      <c r="D951" s="89" t="s">
        <v>2322</v>
      </c>
      <c r="E951" s="83">
        <v>15000</v>
      </c>
      <c r="F951" s="83">
        <v>3500</v>
      </c>
      <c r="G951" s="83">
        <v>185000</v>
      </c>
      <c r="H951" s="83">
        <v>45000</v>
      </c>
      <c r="I951" s="83">
        <v>38671</v>
      </c>
    </row>
    <row r="952" spans="1:10" s="88" customFormat="1" ht="23.25" customHeight="1">
      <c r="A952" s="87"/>
      <c r="B952" s="87">
        <v>1613200750</v>
      </c>
      <c r="C952" s="87" t="s">
        <v>2475</v>
      </c>
      <c r="D952" s="89" t="s">
        <v>2476</v>
      </c>
      <c r="E952" s="83">
        <v>0</v>
      </c>
      <c r="F952" s="83"/>
      <c r="G952" s="83">
        <v>0</v>
      </c>
      <c r="H952" s="83">
        <v>0</v>
      </c>
      <c r="I952" s="83"/>
    </row>
    <row r="953" spans="1:10" s="88" customFormat="1" ht="23.25" customHeight="1">
      <c r="A953" s="87" t="s">
        <v>371</v>
      </c>
      <c r="B953" s="87">
        <v>1613200780</v>
      </c>
      <c r="C953" s="87" t="s">
        <v>80</v>
      </c>
      <c r="D953" s="89" t="s">
        <v>1303</v>
      </c>
      <c r="E953" s="83">
        <v>0</v>
      </c>
      <c r="F953" s="83"/>
      <c r="G953" s="83">
        <v>0</v>
      </c>
      <c r="H953" s="83">
        <v>0</v>
      </c>
      <c r="I953" s="83"/>
    </row>
    <row r="954" spans="1:10" s="101" customFormat="1" ht="20.25">
      <c r="A954" s="90" t="s">
        <v>371</v>
      </c>
      <c r="B954" s="100"/>
      <c r="C954" s="90"/>
      <c r="D954" s="75" t="s">
        <v>17</v>
      </c>
      <c r="E954" s="17">
        <v>360000</v>
      </c>
      <c r="F954" s="17">
        <v>514531.37999999995</v>
      </c>
      <c r="G954" s="17">
        <v>877000</v>
      </c>
      <c r="H954" s="17">
        <v>320000</v>
      </c>
      <c r="I954" s="17">
        <v>288907.13</v>
      </c>
    </row>
    <row r="955" spans="1:10" s="108" customFormat="1" ht="20.25">
      <c r="A955" s="87"/>
      <c r="B955" s="106"/>
      <c r="C955" s="87"/>
      <c r="D955" s="107" t="s">
        <v>1484</v>
      </c>
      <c r="E955" s="20"/>
      <c r="F955" s="20"/>
      <c r="G955" s="20"/>
      <c r="H955" s="20"/>
      <c r="I955" s="20"/>
    </row>
    <row r="956" spans="1:10" s="88" customFormat="1" ht="20.25">
      <c r="A956" s="87" t="s">
        <v>379</v>
      </c>
      <c r="B956" s="87">
        <v>1613300110</v>
      </c>
      <c r="C956" s="87" t="s">
        <v>378</v>
      </c>
      <c r="D956" s="89" t="s">
        <v>1201</v>
      </c>
      <c r="E956" s="83">
        <v>834000</v>
      </c>
      <c r="F956" s="83">
        <v>843185.69</v>
      </c>
      <c r="G956" s="83">
        <v>871000</v>
      </c>
      <c r="H956" s="83">
        <v>814000</v>
      </c>
      <c r="I956" s="83">
        <v>813370.45</v>
      </c>
      <c r="J956" s="146" t="e">
        <f>#REF!-#REF!</f>
        <v>#REF!</v>
      </c>
    </row>
    <row r="957" spans="1:10" s="88" customFormat="1" ht="20.25">
      <c r="A957" s="87" t="s">
        <v>379</v>
      </c>
      <c r="B957" s="87">
        <v>1613300410</v>
      </c>
      <c r="C957" s="87" t="s">
        <v>380</v>
      </c>
      <c r="D957" s="89" t="s">
        <v>39</v>
      </c>
      <c r="E957" s="83">
        <v>40000</v>
      </c>
      <c r="F957" s="83">
        <v>37908</v>
      </c>
      <c r="G957" s="83">
        <v>40000</v>
      </c>
      <c r="H957" s="83">
        <v>39000</v>
      </c>
      <c r="I957" s="83">
        <v>37908</v>
      </c>
    </row>
    <row r="958" spans="1:10" s="88" customFormat="1" ht="20.25">
      <c r="A958" s="87" t="s">
        <v>379</v>
      </c>
      <c r="B958" s="87">
        <v>1613300431</v>
      </c>
      <c r="C958" s="87" t="s">
        <v>381</v>
      </c>
      <c r="D958" s="89" t="s">
        <v>2033</v>
      </c>
      <c r="E958" s="83">
        <v>3000</v>
      </c>
      <c r="F958" s="83">
        <v>2229.7399999999998</v>
      </c>
      <c r="G958" s="83">
        <v>3000</v>
      </c>
      <c r="H958" s="83">
        <v>3000</v>
      </c>
      <c r="I958" s="83">
        <v>2329.58</v>
      </c>
    </row>
    <row r="959" spans="1:10" s="88" customFormat="1" ht="20.25">
      <c r="A959" s="87" t="s">
        <v>379</v>
      </c>
      <c r="B959" s="87">
        <v>1613300450</v>
      </c>
      <c r="C959" s="87" t="s">
        <v>382</v>
      </c>
      <c r="D959" s="89" t="s">
        <v>1274</v>
      </c>
      <c r="E959" s="83">
        <v>2000</v>
      </c>
      <c r="F959" s="83">
        <v>0</v>
      </c>
      <c r="G959" s="83">
        <v>2000</v>
      </c>
      <c r="H959" s="83">
        <v>2000</v>
      </c>
      <c r="I959" s="83">
        <v>1860.3</v>
      </c>
    </row>
    <row r="960" spans="1:10" s="88" customFormat="1" ht="20.25">
      <c r="A960" s="87" t="s">
        <v>379</v>
      </c>
      <c r="B960" s="87">
        <v>1613300470</v>
      </c>
      <c r="C960" s="87" t="s">
        <v>383</v>
      </c>
      <c r="D960" s="89" t="s">
        <v>1275</v>
      </c>
      <c r="E960" s="83">
        <v>2000</v>
      </c>
      <c r="F960" s="83">
        <v>1930.55</v>
      </c>
      <c r="G960" s="83">
        <v>2000</v>
      </c>
      <c r="H960" s="83">
        <v>2000</v>
      </c>
      <c r="I960" s="83">
        <v>1949</v>
      </c>
    </row>
    <row r="961" spans="1:10" s="88" customFormat="1" ht="20.25">
      <c r="A961" s="87" t="s">
        <v>379</v>
      </c>
      <c r="B961" s="87">
        <v>1613300521</v>
      </c>
      <c r="C961" s="87" t="s">
        <v>83</v>
      </c>
      <c r="D961" s="89" t="s">
        <v>30</v>
      </c>
      <c r="E961" s="83">
        <v>1000</v>
      </c>
      <c r="F961" s="83">
        <v>0</v>
      </c>
      <c r="G961" s="83">
        <v>5000</v>
      </c>
      <c r="H961" s="83">
        <v>1000</v>
      </c>
      <c r="I961" s="83">
        <v>0</v>
      </c>
    </row>
    <row r="962" spans="1:10" s="88" customFormat="1" ht="20.25">
      <c r="A962" s="87" t="s">
        <v>379</v>
      </c>
      <c r="B962" s="87">
        <v>1613300523</v>
      </c>
      <c r="C962" s="87" t="s">
        <v>384</v>
      </c>
      <c r="D962" s="89" t="s">
        <v>37</v>
      </c>
      <c r="E962" s="83">
        <v>1000</v>
      </c>
      <c r="F962" s="83">
        <v>0</v>
      </c>
      <c r="G962" s="83">
        <v>1000</v>
      </c>
      <c r="H962" s="83">
        <v>1000</v>
      </c>
      <c r="I962" s="83">
        <v>0</v>
      </c>
    </row>
    <row r="963" spans="1:10" s="88" customFormat="1" ht="20.25">
      <c r="A963" s="87" t="s">
        <v>379</v>
      </c>
      <c r="B963" s="87">
        <v>1613300740</v>
      </c>
      <c r="C963" s="87" t="s">
        <v>88</v>
      </c>
      <c r="D963" s="89" t="s">
        <v>33</v>
      </c>
      <c r="E963" s="83">
        <v>5000</v>
      </c>
      <c r="F963" s="83">
        <v>4751.24</v>
      </c>
      <c r="G963" s="83">
        <v>5000</v>
      </c>
      <c r="H963" s="83">
        <v>5000</v>
      </c>
      <c r="I963" s="83">
        <v>5087.32</v>
      </c>
    </row>
    <row r="964" spans="1:10" s="88" customFormat="1" ht="20.25">
      <c r="A964" s="87" t="s">
        <v>379</v>
      </c>
      <c r="B964" s="87">
        <v>1613300742</v>
      </c>
      <c r="C964" s="87" t="s">
        <v>377</v>
      </c>
      <c r="D964" s="89" t="s">
        <v>1300</v>
      </c>
      <c r="E964" s="83">
        <v>2000</v>
      </c>
      <c r="F964" s="83">
        <v>1347.57</v>
      </c>
      <c r="G964" s="83">
        <v>2000</v>
      </c>
      <c r="H964" s="83">
        <v>2000</v>
      </c>
      <c r="I964" s="83">
        <v>1960</v>
      </c>
    </row>
    <row r="965" spans="1:10" s="101" customFormat="1" ht="20.25">
      <c r="A965" s="90" t="s">
        <v>379</v>
      </c>
      <c r="B965" s="100"/>
      <c r="C965" s="90"/>
      <c r="D965" s="75" t="s">
        <v>17</v>
      </c>
      <c r="E965" s="17">
        <v>890000</v>
      </c>
      <c r="F965" s="17">
        <v>891352.78999999992</v>
      </c>
      <c r="G965" s="17">
        <v>931000</v>
      </c>
      <c r="H965" s="17">
        <v>869000</v>
      </c>
      <c r="I965" s="17">
        <v>864464.64999999991</v>
      </c>
    </row>
    <row r="966" spans="1:10" s="108" customFormat="1" ht="20.25">
      <c r="A966" s="87"/>
      <c r="B966" s="106"/>
      <c r="C966" s="87"/>
      <c r="D966" s="107" t="s">
        <v>1485</v>
      </c>
      <c r="E966" s="20"/>
      <c r="F966" s="20"/>
      <c r="G966" s="20"/>
      <c r="H966" s="20"/>
      <c r="I966" s="20"/>
    </row>
    <row r="967" spans="1:10" s="88" customFormat="1" ht="20.25">
      <c r="A967" s="87" t="s">
        <v>387</v>
      </c>
      <c r="B967" s="87">
        <v>1613500110</v>
      </c>
      <c r="C967" s="87" t="s">
        <v>386</v>
      </c>
      <c r="D967" s="89" t="s">
        <v>1203</v>
      </c>
      <c r="E967" s="83">
        <v>10000</v>
      </c>
      <c r="F967" s="83">
        <v>1110.3800000000001</v>
      </c>
      <c r="G967" s="83">
        <v>0</v>
      </c>
      <c r="H967" s="83">
        <v>62200</v>
      </c>
      <c r="I967" s="83">
        <v>62193.84</v>
      </c>
      <c r="J967" s="146" t="e">
        <f>#REF!-#REF!</f>
        <v>#REF!</v>
      </c>
    </row>
    <row r="968" spans="1:10" s="88" customFormat="1" ht="20.25">
      <c r="A968" s="87"/>
      <c r="B968" s="87">
        <v>1613500980</v>
      </c>
      <c r="C968" s="87" t="s">
        <v>2872</v>
      </c>
      <c r="D968" s="89"/>
      <c r="E968" s="83"/>
      <c r="F968" s="83"/>
      <c r="G968" s="83">
        <v>120000</v>
      </c>
      <c r="H968" s="83"/>
      <c r="I968" s="83"/>
      <c r="J968" s="146"/>
    </row>
    <row r="969" spans="1:10" s="88" customFormat="1" ht="20.25">
      <c r="A969" s="87" t="s">
        <v>387</v>
      </c>
      <c r="B969" s="87">
        <v>1613500450</v>
      </c>
      <c r="C969" s="87" t="s">
        <v>388</v>
      </c>
      <c r="D969" s="89" t="s">
        <v>1274</v>
      </c>
      <c r="E969" s="83">
        <v>0</v>
      </c>
      <c r="F969" s="83"/>
      <c r="G969" s="83">
        <v>1000</v>
      </c>
      <c r="H969" s="83">
        <v>1000</v>
      </c>
      <c r="I969" s="83">
        <v>292.5</v>
      </c>
    </row>
    <row r="970" spans="1:10" s="88" customFormat="1" ht="20.25">
      <c r="A970" s="87" t="s">
        <v>387</v>
      </c>
      <c r="B970" s="87">
        <v>1613500431</v>
      </c>
      <c r="C970" s="87" t="s">
        <v>1440</v>
      </c>
      <c r="D970" s="89" t="s">
        <v>2172</v>
      </c>
      <c r="E970" s="83">
        <v>8000</v>
      </c>
      <c r="F970" s="83">
        <v>8222.6299999999992</v>
      </c>
      <c r="G970" s="83">
        <v>8000</v>
      </c>
      <c r="H970" s="83">
        <v>8000</v>
      </c>
      <c r="I970" s="83">
        <v>6992.76</v>
      </c>
    </row>
    <row r="971" spans="1:10" s="88" customFormat="1" ht="20.25">
      <c r="A971" s="87" t="s">
        <v>387</v>
      </c>
      <c r="B971" s="87">
        <v>1613500521</v>
      </c>
      <c r="C971" s="87" t="s">
        <v>389</v>
      </c>
      <c r="D971" s="89" t="s">
        <v>30</v>
      </c>
      <c r="E971" s="83">
        <v>0</v>
      </c>
      <c r="F971" s="83"/>
      <c r="G971" s="83">
        <v>1000</v>
      </c>
      <c r="H971" s="83">
        <v>1000</v>
      </c>
      <c r="I971" s="83">
        <v>0</v>
      </c>
    </row>
    <row r="972" spans="1:10" s="88" customFormat="1" ht="20.25">
      <c r="A972" s="87" t="s">
        <v>387</v>
      </c>
      <c r="B972" s="87">
        <v>1613500523</v>
      </c>
      <c r="C972" s="87" t="s">
        <v>390</v>
      </c>
      <c r="D972" s="89" t="s">
        <v>37</v>
      </c>
      <c r="E972" s="83">
        <v>0</v>
      </c>
      <c r="F972" s="83"/>
      <c r="G972" s="83">
        <v>1000</v>
      </c>
      <c r="H972" s="83">
        <v>1000</v>
      </c>
      <c r="I972" s="83">
        <v>250</v>
      </c>
    </row>
    <row r="973" spans="1:10" s="88" customFormat="1" ht="20.25">
      <c r="A973" s="87" t="s">
        <v>387</v>
      </c>
      <c r="B973" s="87">
        <v>1613500540</v>
      </c>
      <c r="C973" s="87" t="s">
        <v>391</v>
      </c>
      <c r="D973" s="89" t="s">
        <v>1278</v>
      </c>
      <c r="E973" s="83">
        <v>2000</v>
      </c>
      <c r="F973" s="83">
        <v>1475.6</v>
      </c>
      <c r="G973" s="83">
        <v>2000</v>
      </c>
      <c r="H973" s="83">
        <v>2000</v>
      </c>
      <c r="I973" s="83">
        <v>1726.85</v>
      </c>
    </row>
    <row r="974" spans="1:10" s="88" customFormat="1" ht="20.25">
      <c r="A974" s="87" t="s">
        <v>387</v>
      </c>
      <c r="B974" s="87">
        <v>1613500720</v>
      </c>
      <c r="C974" s="87" t="s">
        <v>392</v>
      </c>
      <c r="D974" s="89" t="s">
        <v>40</v>
      </c>
      <c r="E974" s="83">
        <v>1000</v>
      </c>
      <c r="F974" s="83">
        <v>0</v>
      </c>
      <c r="G974" s="83">
        <v>5000</v>
      </c>
      <c r="H974" s="83">
        <v>5000</v>
      </c>
      <c r="I974" s="83">
        <v>5229.3999999999996</v>
      </c>
    </row>
    <row r="975" spans="1:10" s="88" customFormat="1" ht="20.25">
      <c r="A975" s="87" t="s">
        <v>387</v>
      </c>
      <c r="B975" s="87">
        <v>1613500740</v>
      </c>
      <c r="C975" s="87" t="s">
        <v>376</v>
      </c>
      <c r="D975" s="89" t="s">
        <v>33</v>
      </c>
      <c r="E975" s="83">
        <v>1000</v>
      </c>
      <c r="F975" s="83">
        <v>0</v>
      </c>
      <c r="G975" s="83">
        <v>5000</v>
      </c>
      <c r="H975" s="83">
        <v>5000</v>
      </c>
      <c r="I975" s="83">
        <v>4106.5</v>
      </c>
    </row>
    <row r="976" spans="1:10" s="88" customFormat="1" ht="20.25">
      <c r="A976" s="87" t="s">
        <v>387</v>
      </c>
      <c r="B976" s="87">
        <v>1613500742</v>
      </c>
      <c r="C976" s="87" t="s">
        <v>377</v>
      </c>
      <c r="D976" s="89" t="s">
        <v>1300</v>
      </c>
      <c r="E976" s="83">
        <v>0</v>
      </c>
      <c r="F976" s="83"/>
      <c r="G976" s="83">
        <v>3000</v>
      </c>
      <c r="H976" s="83">
        <v>3000</v>
      </c>
      <c r="I976" s="83">
        <v>190</v>
      </c>
    </row>
    <row r="977" spans="1:10" s="88" customFormat="1" ht="20.25">
      <c r="A977" s="87" t="s">
        <v>387</v>
      </c>
      <c r="B977" s="87">
        <v>1613500750</v>
      </c>
      <c r="C977" s="87" t="s">
        <v>91</v>
      </c>
      <c r="D977" s="89" t="s">
        <v>34</v>
      </c>
      <c r="E977" s="83">
        <v>0</v>
      </c>
      <c r="F977" s="83"/>
      <c r="G977" s="83">
        <v>5000</v>
      </c>
      <c r="H977" s="83">
        <v>5000</v>
      </c>
      <c r="I977" s="83">
        <v>400</v>
      </c>
    </row>
    <row r="978" spans="1:10" s="101" customFormat="1" ht="20.25">
      <c r="A978" s="90" t="s">
        <v>387</v>
      </c>
      <c r="B978" s="100"/>
      <c r="C978" s="90"/>
      <c r="D978" s="75" t="s">
        <v>17</v>
      </c>
      <c r="E978" s="17">
        <v>22000</v>
      </c>
      <c r="F978" s="17">
        <v>10808.609999999999</v>
      </c>
      <c r="G978" s="17">
        <v>151000</v>
      </c>
      <c r="H978" s="17">
        <v>93200</v>
      </c>
      <c r="I978" s="17">
        <v>81381.849999999991</v>
      </c>
    </row>
    <row r="979" spans="1:10" s="108" customFormat="1" ht="20.25">
      <c r="A979" s="87"/>
      <c r="B979" s="106"/>
      <c r="C979" s="87"/>
      <c r="D979" s="107" t="s">
        <v>38</v>
      </c>
      <c r="E979" s="20"/>
      <c r="F979" s="20"/>
      <c r="G979" s="20"/>
      <c r="H979" s="20"/>
      <c r="I979" s="20"/>
    </row>
    <row r="980" spans="1:10" s="88" customFormat="1" ht="20.25">
      <c r="A980" s="87" t="s">
        <v>394</v>
      </c>
      <c r="B980" s="87">
        <v>1614000110</v>
      </c>
      <c r="C980" s="87" t="s">
        <v>393</v>
      </c>
      <c r="D980" s="89" t="s">
        <v>1204</v>
      </c>
      <c r="E980" s="83">
        <v>154000</v>
      </c>
      <c r="F980" s="83">
        <v>114997.97</v>
      </c>
      <c r="G980" s="83">
        <v>135000</v>
      </c>
      <c r="H980" s="83">
        <v>150000</v>
      </c>
      <c r="I980" s="83">
        <v>147801.17000000001</v>
      </c>
      <c r="J980" s="146" t="e">
        <f>#REF!-#REF!</f>
        <v>#REF!</v>
      </c>
    </row>
    <row r="981" spans="1:10" s="88" customFormat="1" ht="23.25" customHeight="1">
      <c r="A981" s="87" t="s">
        <v>394</v>
      </c>
      <c r="B981" s="87">
        <v>1614000450</v>
      </c>
      <c r="C981" s="87" t="s">
        <v>89</v>
      </c>
      <c r="D981" s="89" t="s">
        <v>1274</v>
      </c>
      <c r="E981" s="83">
        <v>0</v>
      </c>
      <c r="F981" s="83"/>
      <c r="G981" s="83">
        <v>3000</v>
      </c>
      <c r="H981" s="83">
        <v>0</v>
      </c>
      <c r="I981" s="83"/>
    </row>
    <row r="982" spans="1:10" s="88" customFormat="1" ht="20.25">
      <c r="A982" s="87" t="s">
        <v>394</v>
      </c>
      <c r="B982" s="87">
        <v>1614000470</v>
      </c>
      <c r="C982" s="87" t="s">
        <v>395</v>
      </c>
      <c r="D982" s="89" t="s">
        <v>1275</v>
      </c>
      <c r="E982" s="83">
        <v>1000</v>
      </c>
      <c r="F982" s="83">
        <v>769.86</v>
      </c>
      <c r="G982" s="83">
        <v>1000</v>
      </c>
      <c r="H982" s="83">
        <v>1000</v>
      </c>
      <c r="I982" s="83">
        <v>955.25</v>
      </c>
    </row>
    <row r="983" spans="1:10" s="88" customFormat="1" ht="20.25">
      <c r="A983" s="87" t="s">
        <v>394</v>
      </c>
      <c r="B983" s="87">
        <v>1614000522</v>
      </c>
      <c r="C983" s="87" t="s">
        <v>396</v>
      </c>
      <c r="D983" s="89" t="s">
        <v>1277</v>
      </c>
      <c r="E983" s="83">
        <v>2000</v>
      </c>
      <c r="F983" s="83">
        <v>500</v>
      </c>
      <c r="G983" s="83">
        <v>2000</v>
      </c>
      <c r="H983" s="83">
        <v>2000</v>
      </c>
      <c r="I983" s="83">
        <v>0</v>
      </c>
    </row>
    <row r="984" spans="1:10" s="88" customFormat="1" ht="20.25">
      <c r="A984" s="87" t="s">
        <v>394</v>
      </c>
      <c r="B984" s="87">
        <v>1614000521</v>
      </c>
      <c r="C984" s="87" t="s">
        <v>1441</v>
      </c>
      <c r="D984" s="89" t="s">
        <v>37</v>
      </c>
      <c r="E984" s="83">
        <v>3000</v>
      </c>
      <c r="F984" s="83">
        <v>496</v>
      </c>
      <c r="G984" s="83">
        <v>3000</v>
      </c>
      <c r="H984" s="83">
        <v>3000</v>
      </c>
      <c r="I984" s="83">
        <v>0</v>
      </c>
    </row>
    <row r="985" spans="1:10" s="88" customFormat="1" ht="23.25" customHeight="1">
      <c r="A985" s="87" t="s">
        <v>394</v>
      </c>
      <c r="B985" s="87">
        <v>1614000550</v>
      </c>
      <c r="C985" s="87" t="s">
        <v>397</v>
      </c>
      <c r="D985" s="89" t="s">
        <v>1280</v>
      </c>
      <c r="E985" s="83">
        <v>0</v>
      </c>
      <c r="F985" s="83"/>
      <c r="G985" s="83">
        <v>0</v>
      </c>
      <c r="H985" s="83">
        <v>0</v>
      </c>
      <c r="I985" s="83"/>
    </row>
    <row r="986" spans="1:10" s="88" customFormat="1" ht="20.25">
      <c r="A986" s="87" t="s">
        <v>394</v>
      </c>
      <c r="B986" s="87">
        <v>1614000740</v>
      </c>
      <c r="C986" s="87" t="s">
        <v>100</v>
      </c>
      <c r="D986" s="89" t="s">
        <v>33</v>
      </c>
      <c r="E986" s="83">
        <v>3000</v>
      </c>
      <c r="F986" s="83">
        <v>2679.3</v>
      </c>
      <c r="G986" s="83">
        <v>3000</v>
      </c>
      <c r="H986" s="83">
        <v>3000</v>
      </c>
      <c r="I986" s="83">
        <v>1233</v>
      </c>
    </row>
    <row r="987" spans="1:10" s="88" customFormat="1" ht="20.25">
      <c r="A987" s="87" t="s">
        <v>394</v>
      </c>
      <c r="B987" s="87">
        <v>1614000750</v>
      </c>
      <c r="C987" s="87" t="s">
        <v>398</v>
      </c>
      <c r="D987" s="89" t="s">
        <v>2323</v>
      </c>
      <c r="E987" s="83">
        <v>40000</v>
      </c>
      <c r="F987" s="83">
        <v>23479.88</v>
      </c>
      <c r="G987" s="83">
        <v>130000</v>
      </c>
      <c r="H987" s="83">
        <v>20000</v>
      </c>
      <c r="I987" s="83">
        <v>2070.9</v>
      </c>
    </row>
    <row r="988" spans="1:10" s="101" customFormat="1" ht="20.25">
      <c r="A988" s="90" t="s">
        <v>394</v>
      </c>
      <c r="B988" s="100"/>
      <c r="C988" s="90"/>
      <c r="D988" s="75" t="s">
        <v>17</v>
      </c>
      <c r="E988" s="17">
        <v>203000</v>
      </c>
      <c r="F988" s="17">
        <v>142923.01</v>
      </c>
      <c r="G988" s="17">
        <v>277000</v>
      </c>
      <c r="H988" s="17">
        <v>179000</v>
      </c>
      <c r="I988" s="17">
        <v>152060.32</v>
      </c>
    </row>
    <row r="989" spans="1:10" s="108" customFormat="1" ht="20.25">
      <c r="A989" s="87"/>
      <c r="B989" s="106"/>
      <c r="C989" s="87"/>
      <c r="D989" s="107" t="s">
        <v>1486</v>
      </c>
      <c r="E989" s="20"/>
      <c r="F989" s="20"/>
      <c r="G989" s="20"/>
      <c r="H989" s="20"/>
      <c r="I989" s="20"/>
    </row>
    <row r="990" spans="1:10" s="88" customFormat="1" ht="20.25">
      <c r="A990" s="87" t="s">
        <v>152</v>
      </c>
      <c r="B990" s="87">
        <v>1617000110</v>
      </c>
      <c r="C990" s="87" t="s">
        <v>399</v>
      </c>
      <c r="D990" s="89" t="s">
        <v>2520</v>
      </c>
      <c r="E990" s="83">
        <v>1015000</v>
      </c>
      <c r="F990" s="83">
        <v>1022818.21</v>
      </c>
      <c r="G990" s="83">
        <v>1070000</v>
      </c>
      <c r="H990" s="83">
        <v>1006000</v>
      </c>
      <c r="I990" s="83">
        <v>997441.15</v>
      </c>
      <c r="J990" s="146" t="e">
        <f>#REF!-#REF!</f>
        <v>#REF!</v>
      </c>
    </row>
    <row r="991" spans="1:10" s="88" customFormat="1" ht="20.25">
      <c r="A991" s="87" t="s">
        <v>152</v>
      </c>
      <c r="B991" s="87">
        <v>1617000440</v>
      </c>
      <c r="C991" s="87" t="s">
        <v>86</v>
      </c>
      <c r="D991" s="89" t="s">
        <v>1272</v>
      </c>
      <c r="E991" s="83">
        <v>2000</v>
      </c>
      <c r="F991" s="83">
        <v>1650</v>
      </c>
      <c r="G991" s="83">
        <v>2000</v>
      </c>
      <c r="H991" s="83">
        <v>2000</v>
      </c>
      <c r="I991" s="83">
        <v>1950</v>
      </c>
    </row>
    <row r="992" spans="1:10" s="88" customFormat="1" ht="20.25">
      <c r="A992" s="87" t="s">
        <v>152</v>
      </c>
      <c r="B992" s="87">
        <v>1617000450</v>
      </c>
      <c r="C992" s="87" t="s">
        <v>400</v>
      </c>
      <c r="D992" s="89" t="s">
        <v>1274</v>
      </c>
      <c r="E992" s="83">
        <v>5000</v>
      </c>
      <c r="F992" s="83">
        <v>0</v>
      </c>
      <c r="G992" s="83">
        <v>3000</v>
      </c>
      <c r="H992" s="83">
        <v>5000</v>
      </c>
      <c r="I992" s="83">
        <v>200</v>
      </c>
    </row>
    <row r="993" spans="1:9" s="88" customFormat="1" ht="20.25">
      <c r="A993" s="87" t="s">
        <v>152</v>
      </c>
      <c r="B993" s="87">
        <v>1617000470</v>
      </c>
      <c r="C993" s="87" t="s">
        <v>92</v>
      </c>
      <c r="D993" s="89" t="s">
        <v>1275</v>
      </c>
      <c r="E993" s="83">
        <v>1000</v>
      </c>
      <c r="F993" s="83">
        <v>860.65</v>
      </c>
      <c r="G993" s="83">
        <v>1000</v>
      </c>
      <c r="H993" s="83">
        <v>1000</v>
      </c>
      <c r="I993" s="83">
        <v>979.36</v>
      </c>
    </row>
    <row r="994" spans="1:9" s="88" customFormat="1" ht="20.25">
      <c r="A994" s="87" t="s">
        <v>152</v>
      </c>
      <c r="B994" s="87">
        <v>1617000521</v>
      </c>
      <c r="C994" s="87" t="s">
        <v>83</v>
      </c>
      <c r="D994" s="89" t="s">
        <v>30</v>
      </c>
      <c r="E994" s="83">
        <v>3000</v>
      </c>
      <c r="F994" s="83">
        <v>3030</v>
      </c>
      <c r="G994" s="83">
        <v>3000</v>
      </c>
      <c r="H994" s="83">
        <v>3000</v>
      </c>
      <c r="I994" s="83">
        <v>2960</v>
      </c>
    </row>
    <row r="995" spans="1:9" s="88" customFormat="1" ht="20.25">
      <c r="A995" s="87" t="s">
        <v>152</v>
      </c>
      <c r="B995" s="87">
        <v>1617000522</v>
      </c>
      <c r="C995" s="87" t="s">
        <v>93</v>
      </c>
      <c r="D995" s="89" t="s">
        <v>1277</v>
      </c>
      <c r="E995" s="83">
        <v>5000</v>
      </c>
      <c r="F995" s="83">
        <v>0</v>
      </c>
      <c r="G995" s="83">
        <v>5000</v>
      </c>
      <c r="H995" s="83">
        <v>5000</v>
      </c>
      <c r="I995" s="83">
        <v>4852</v>
      </c>
    </row>
    <row r="996" spans="1:9" s="88" customFormat="1" ht="20.25">
      <c r="A996" s="87" t="s">
        <v>152</v>
      </c>
      <c r="B996" s="87">
        <v>1617000523</v>
      </c>
      <c r="C996" s="87" t="s">
        <v>401</v>
      </c>
      <c r="D996" s="89" t="s">
        <v>37</v>
      </c>
      <c r="E996" s="83">
        <v>4000</v>
      </c>
      <c r="F996" s="83">
        <v>966</v>
      </c>
      <c r="G996" s="83">
        <v>4000</v>
      </c>
      <c r="H996" s="83">
        <v>4000</v>
      </c>
      <c r="I996" s="83">
        <v>-1616</v>
      </c>
    </row>
    <row r="997" spans="1:9" s="88" customFormat="1" ht="20.25">
      <c r="A997" s="87" t="s">
        <v>152</v>
      </c>
      <c r="B997" s="87">
        <v>1617000540</v>
      </c>
      <c r="C997" s="87" t="s">
        <v>402</v>
      </c>
      <c r="D997" s="89" t="s">
        <v>1278</v>
      </c>
      <c r="E997" s="83">
        <v>1000</v>
      </c>
      <c r="F997" s="83">
        <v>194.9</v>
      </c>
      <c r="G997" s="83">
        <v>1000</v>
      </c>
      <c r="H997" s="83">
        <v>1000</v>
      </c>
      <c r="I997" s="83">
        <v>0</v>
      </c>
    </row>
    <row r="998" spans="1:9" s="88" customFormat="1" ht="20.25">
      <c r="A998" s="87" t="s">
        <v>152</v>
      </c>
      <c r="B998" s="87">
        <v>1617000581</v>
      </c>
      <c r="C998" s="87" t="s">
        <v>403</v>
      </c>
      <c r="D998" s="89" t="s">
        <v>1283</v>
      </c>
      <c r="E998" s="83">
        <v>3000</v>
      </c>
      <c r="F998" s="83">
        <v>0</v>
      </c>
      <c r="G998" s="83">
        <v>3000</v>
      </c>
      <c r="H998" s="83">
        <v>3000</v>
      </c>
      <c r="I998" s="83">
        <v>0</v>
      </c>
    </row>
    <row r="999" spans="1:9" s="88" customFormat="1" ht="20.25">
      <c r="A999" s="87" t="s">
        <v>152</v>
      </c>
      <c r="B999" s="87">
        <v>1617000740</v>
      </c>
      <c r="C999" s="87" t="s">
        <v>404</v>
      </c>
      <c r="D999" s="89" t="s">
        <v>33</v>
      </c>
      <c r="E999" s="83">
        <v>5000</v>
      </c>
      <c r="F999" s="83">
        <v>2841.79</v>
      </c>
      <c r="G999" s="83">
        <v>5000</v>
      </c>
      <c r="H999" s="83">
        <v>5000</v>
      </c>
      <c r="I999" s="83">
        <v>4197.96</v>
      </c>
    </row>
    <row r="1000" spans="1:9" s="88" customFormat="1" ht="20.25">
      <c r="A1000" s="87" t="s">
        <v>152</v>
      </c>
      <c r="B1000" s="87">
        <v>1617000742</v>
      </c>
      <c r="C1000" s="87" t="s">
        <v>377</v>
      </c>
      <c r="D1000" s="89" t="s">
        <v>1300</v>
      </c>
      <c r="E1000" s="83">
        <v>4000</v>
      </c>
      <c r="F1000" s="83">
        <v>0</v>
      </c>
      <c r="G1000" s="83">
        <v>4000</v>
      </c>
      <c r="H1000" s="83">
        <v>4000</v>
      </c>
      <c r="I1000" s="83">
        <v>374.4</v>
      </c>
    </row>
    <row r="1001" spans="1:9" s="88" customFormat="1" ht="20.25">
      <c r="A1001" s="87" t="s">
        <v>152</v>
      </c>
      <c r="B1001" s="87">
        <v>1617000750</v>
      </c>
      <c r="C1001" s="87" t="s">
        <v>91</v>
      </c>
      <c r="D1001" s="89" t="s">
        <v>34</v>
      </c>
      <c r="E1001" s="83">
        <v>180000</v>
      </c>
      <c r="F1001" s="83">
        <v>154474.13</v>
      </c>
      <c r="G1001" s="83">
        <v>180000</v>
      </c>
      <c r="H1001" s="83">
        <v>130000</v>
      </c>
      <c r="I1001" s="83">
        <v>128830.5</v>
      </c>
    </row>
    <row r="1002" spans="1:9" s="88" customFormat="1" ht="20.25">
      <c r="A1002" s="87" t="s">
        <v>152</v>
      </c>
      <c r="B1002" s="87">
        <v>1617000780</v>
      </c>
      <c r="C1002" s="87" t="s">
        <v>80</v>
      </c>
      <c r="D1002" s="89" t="s">
        <v>1303</v>
      </c>
      <c r="E1002" s="83">
        <v>5000</v>
      </c>
      <c r="F1002" s="83">
        <v>5382</v>
      </c>
      <c r="G1002" s="83">
        <v>5000</v>
      </c>
      <c r="H1002" s="83">
        <v>5000</v>
      </c>
      <c r="I1002" s="83">
        <v>2808</v>
      </c>
    </row>
    <row r="1003" spans="1:9" s="101" customFormat="1" ht="20.25">
      <c r="A1003" s="90" t="s">
        <v>152</v>
      </c>
      <c r="B1003" s="100"/>
      <c r="C1003" s="90"/>
      <c r="D1003" s="75" t="s">
        <v>17</v>
      </c>
      <c r="E1003" s="17">
        <v>1233000</v>
      </c>
      <c r="F1003" s="17">
        <v>1192217.6800000002</v>
      </c>
      <c r="G1003" s="17">
        <v>1286000</v>
      </c>
      <c r="H1003" s="17">
        <v>1174000</v>
      </c>
      <c r="I1003" s="17">
        <v>1142977.3700000001</v>
      </c>
    </row>
    <row r="1004" spans="1:9" s="108" customFormat="1" ht="23.25" customHeight="1">
      <c r="A1004" s="87"/>
      <c r="B1004" s="106"/>
      <c r="C1004" s="87"/>
      <c r="D1004" s="107" t="s">
        <v>1487</v>
      </c>
      <c r="E1004" s="20"/>
      <c r="F1004" s="20"/>
      <c r="G1004" s="20"/>
      <c r="H1004" s="20"/>
      <c r="I1004" s="20"/>
    </row>
    <row r="1005" spans="1:9" s="88" customFormat="1" ht="23.25" customHeight="1">
      <c r="A1005" s="87" t="s">
        <v>119</v>
      </c>
      <c r="B1005" s="87">
        <v>1619000580</v>
      </c>
      <c r="C1005" s="87" t="s">
        <v>405</v>
      </c>
      <c r="D1005" s="89" t="s">
        <v>2728</v>
      </c>
      <c r="E1005" s="83">
        <v>0</v>
      </c>
      <c r="F1005" s="83"/>
      <c r="G1005" s="83">
        <v>350000</v>
      </c>
      <c r="H1005" s="83">
        <v>0</v>
      </c>
      <c r="I1005" s="83"/>
    </row>
    <row r="1006" spans="1:9" s="101" customFormat="1" ht="23.25" customHeight="1">
      <c r="A1006" s="90"/>
      <c r="B1006" s="100"/>
      <c r="C1006" s="90"/>
      <c r="D1006" s="75" t="s">
        <v>17</v>
      </c>
      <c r="E1006" s="17">
        <v>0</v>
      </c>
      <c r="F1006" s="17">
        <v>0</v>
      </c>
      <c r="G1006" s="17">
        <v>350000</v>
      </c>
      <c r="H1006" s="17">
        <v>0</v>
      </c>
      <c r="I1006" s="17">
        <v>0</v>
      </c>
    </row>
    <row r="1007" spans="1:9" s="101" customFormat="1" ht="20.25">
      <c r="A1007" s="119"/>
      <c r="B1007" s="120">
        <v>1.61</v>
      </c>
      <c r="C1007" s="119"/>
      <c r="D1007" s="121" t="s">
        <v>32</v>
      </c>
      <c r="E1007" s="67">
        <v>7869000</v>
      </c>
      <c r="F1007" s="67">
        <v>7216908.7999999998</v>
      </c>
      <c r="G1007" s="67">
        <v>9757000</v>
      </c>
      <c r="H1007" s="67">
        <v>7883200</v>
      </c>
      <c r="I1007" s="67">
        <v>7613718.1799999997</v>
      </c>
    </row>
    <row r="1008" spans="1:9" s="108" customFormat="1" ht="20.25">
      <c r="A1008" s="87"/>
      <c r="B1008" s="106"/>
      <c r="C1008" s="87"/>
      <c r="D1008" s="107" t="s">
        <v>1488</v>
      </c>
      <c r="E1008" s="20"/>
      <c r="F1008" s="20"/>
      <c r="G1008" s="20"/>
      <c r="H1008" s="20"/>
      <c r="I1008" s="20"/>
    </row>
    <row r="1009" spans="1:10" s="88" customFormat="1" ht="20.25">
      <c r="A1009" s="87" t="s">
        <v>147</v>
      </c>
      <c r="B1009" s="87">
        <v>1621000110</v>
      </c>
      <c r="C1009" s="87" t="s">
        <v>406</v>
      </c>
      <c r="D1009" s="89" t="s">
        <v>1205</v>
      </c>
      <c r="E1009" s="83">
        <v>1322000</v>
      </c>
      <c r="F1009" s="83">
        <v>1353422.84</v>
      </c>
      <c r="G1009" s="83">
        <v>1395000</v>
      </c>
      <c r="H1009" s="83">
        <v>1298000</v>
      </c>
      <c r="I1009" s="83">
        <v>1282615.8600000001</v>
      </c>
      <c r="J1009" s="146" t="e">
        <f>#REF!-#REF!</f>
        <v>#REF!</v>
      </c>
    </row>
    <row r="1010" spans="1:10" s="88" customFormat="1" ht="20.25">
      <c r="A1010" s="87" t="s">
        <v>147</v>
      </c>
      <c r="B1010" s="87">
        <v>1621000450</v>
      </c>
      <c r="C1010" s="87" t="s">
        <v>407</v>
      </c>
      <c r="D1010" s="89" t="s">
        <v>1274</v>
      </c>
      <c r="E1010" s="83">
        <v>4000</v>
      </c>
      <c r="F1010" s="83">
        <v>140</v>
      </c>
      <c r="G1010" s="83">
        <v>3000</v>
      </c>
      <c r="H1010" s="83">
        <v>4000</v>
      </c>
      <c r="I1010" s="83">
        <v>4185.7</v>
      </c>
    </row>
    <row r="1011" spans="1:10" s="88" customFormat="1" ht="20.25">
      <c r="A1011" s="87" t="s">
        <v>147</v>
      </c>
      <c r="B1011" s="87">
        <v>1621000470</v>
      </c>
      <c r="C1011" s="87" t="s">
        <v>408</v>
      </c>
      <c r="D1011" s="89" t="s">
        <v>1275</v>
      </c>
      <c r="E1011" s="83">
        <v>3000</v>
      </c>
      <c r="F1011" s="83">
        <v>2842.63</v>
      </c>
      <c r="G1011" s="83">
        <v>3000</v>
      </c>
      <c r="H1011" s="83">
        <v>3000</v>
      </c>
      <c r="I1011" s="83">
        <v>2868.66</v>
      </c>
    </row>
    <row r="1012" spans="1:10" s="88" customFormat="1" ht="20.25">
      <c r="A1012" s="87" t="s">
        <v>147</v>
      </c>
      <c r="B1012" s="87">
        <v>1621000521</v>
      </c>
      <c r="C1012" s="87" t="s">
        <v>409</v>
      </c>
      <c r="D1012" s="89" t="s">
        <v>30</v>
      </c>
      <c r="E1012" s="83">
        <v>7000</v>
      </c>
      <c r="F1012" s="83">
        <v>4377</v>
      </c>
      <c r="G1012" s="83">
        <v>7000</v>
      </c>
      <c r="H1012" s="83">
        <v>7000</v>
      </c>
      <c r="I1012" s="83">
        <v>3130</v>
      </c>
    </row>
    <row r="1013" spans="1:10" s="88" customFormat="1" ht="20.25">
      <c r="A1013" s="87" t="s">
        <v>147</v>
      </c>
      <c r="B1013" s="87">
        <v>1621000522</v>
      </c>
      <c r="C1013" s="87" t="s">
        <v>410</v>
      </c>
      <c r="D1013" s="89" t="s">
        <v>1277</v>
      </c>
      <c r="E1013" s="83">
        <v>3000</v>
      </c>
      <c r="F1013" s="83">
        <v>1718.5</v>
      </c>
      <c r="G1013" s="83">
        <v>3000</v>
      </c>
      <c r="H1013" s="83">
        <v>3000</v>
      </c>
      <c r="I1013" s="83">
        <v>2073</v>
      </c>
    </row>
    <row r="1014" spans="1:10" s="88" customFormat="1" ht="20.25">
      <c r="A1014" s="87" t="s">
        <v>147</v>
      </c>
      <c r="B1014" s="87">
        <v>1621000523</v>
      </c>
      <c r="C1014" s="87" t="s">
        <v>101</v>
      </c>
      <c r="D1014" s="89" t="s">
        <v>37</v>
      </c>
      <c r="E1014" s="83">
        <v>4000</v>
      </c>
      <c r="F1014" s="83">
        <v>2988</v>
      </c>
      <c r="G1014" s="83">
        <v>4000</v>
      </c>
      <c r="H1014" s="83">
        <v>4000</v>
      </c>
      <c r="I1014" s="83">
        <v>3177</v>
      </c>
    </row>
    <row r="1015" spans="1:10" s="88" customFormat="1" ht="20.25">
      <c r="A1015" s="87" t="s">
        <v>147</v>
      </c>
      <c r="B1015" s="87">
        <v>1621000540</v>
      </c>
      <c r="C1015" s="87" t="s">
        <v>411</v>
      </c>
      <c r="D1015" s="89" t="s">
        <v>1278</v>
      </c>
      <c r="E1015" s="83">
        <v>2000</v>
      </c>
      <c r="F1015" s="83">
        <v>613.33000000000004</v>
      </c>
      <c r="G1015" s="83">
        <v>2000</v>
      </c>
      <c r="H1015" s="83">
        <v>2000</v>
      </c>
      <c r="I1015" s="83">
        <v>669.48</v>
      </c>
    </row>
    <row r="1016" spans="1:10" s="88" customFormat="1" ht="20.25">
      <c r="A1016" s="87" t="s">
        <v>147</v>
      </c>
      <c r="B1016" s="87">
        <v>1621000570</v>
      </c>
      <c r="C1016" s="87" t="s">
        <v>1771</v>
      </c>
      <c r="D1016" s="89" t="s">
        <v>1282</v>
      </c>
      <c r="E1016" s="83">
        <v>95000</v>
      </c>
      <c r="F1016" s="83">
        <v>94879.2</v>
      </c>
      <c r="G1016" s="83">
        <v>95000</v>
      </c>
      <c r="H1016" s="83">
        <v>95000</v>
      </c>
      <c r="I1016" s="83">
        <v>75341.649999999994</v>
      </c>
    </row>
    <row r="1017" spans="1:10" s="88" customFormat="1" ht="20.25">
      <c r="A1017" s="87" t="s">
        <v>147</v>
      </c>
      <c r="B1017" s="87">
        <v>1621000740</v>
      </c>
      <c r="C1017" s="87" t="s">
        <v>404</v>
      </c>
      <c r="D1017" s="89" t="s">
        <v>33</v>
      </c>
      <c r="E1017" s="83">
        <v>8000</v>
      </c>
      <c r="F1017" s="83">
        <v>5374.98</v>
      </c>
      <c r="G1017" s="83">
        <v>6000</v>
      </c>
      <c r="H1017" s="83">
        <v>8000</v>
      </c>
      <c r="I1017" s="83">
        <v>6226.49</v>
      </c>
    </row>
    <row r="1018" spans="1:10" s="88" customFormat="1" ht="20.25">
      <c r="A1018" s="87" t="s">
        <v>147</v>
      </c>
      <c r="B1018" s="87">
        <v>1621000742</v>
      </c>
      <c r="C1018" s="87" t="s">
        <v>412</v>
      </c>
      <c r="D1018" s="89" t="s">
        <v>1300</v>
      </c>
      <c r="E1018" s="83">
        <v>10000</v>
      </c>
      <c r="F1018" s="83">
        <v>9138.4699999999993</v>
      </c>
      <c r="G1018" s="83">
        <v>10000</v>
      </c>
      <c r="H1018" s="83">
        <v>10000</v>
      </c>
      <c r="I1018" s="83">
        <v>4729.7299999999996</v>
      </c>
    </row>
    <row r="1019" spans="1:10" s="88" customFormat="1" ht="20.25">
      <c r="A1019" s="87" t="s">
        <v>147</v>
      </c>
      <c r="B1019" s="87">
        <v>1621000750</v>
      </c>
      <c r="C1019" s="87" t="s">
        <v>413</v>
      </c>
      <c r="D1019" s="89" t="s">
        <v>34</v>
      </c>
      <c r="E1019" s="83">
        <v>310000</v>
      </c>
      <c r="F1019" s="83">
        <v>290655.96000000002</v>
      </c>
      <c r="G1019" s="83">
        <v>310000</v>
      </c>
      <c r="H1019" s="83">
        <v>350000</v>
      </c>
      <c r="I1019" s="83">
        <v>295387</v>
      </c>
    </row>
    <row r="1020" spans="1:10" s="101" customFormat="1" ht="20.25">
      <c r="A1020" s="90" t="s">
        <v>147</v>
      </c>
      <c r="B1020" s="100">
        <v>1.621</v>
      </c>
      <c r="C1020" s="90"/>
      <c r="D1020" s="75" t="s">
        <v>17</v>
      </c>
      <c r="E1020" s="17">
        <v>1768000</v>
      </c>
      <c r="F1020" s="17">
        <v>1766150.91</v>
      </c>
      <c r="G1020" s="17">
        <v>1838000</v>
      </c>
      <c r="H1020" s="17">
        <v>1784000</v>
      </c>
      <c r="I1020" s="17">
        <v>1680404.5699999998</v>
      </c>
    </row>
    <row r="1021" spans="1:10" s="94" customFormat="1" ht="20.25">
      <c r="A1021" s="91"/>
      <c r="B1021" s="95"/>
      <c r="C1021" s="91"/>
      <c r="D1021" s="96" t="s">
        <v>2387</v>
      </c>
      <c r="E1021" s="21"/>
      <c r="F1021" s="21"/>
      <c r="G1021" s="21"/>
      <c r="H1021" s="21"/>
      <c r="I1021" s="21"/>
    </row>
    <row r="1022" spans="1:10" s="92" customFormat="1" ht="20.25">
      <c r="A1022" s="91" t="s">
        <v>1789</v>
      </c>
      <c r="B1022" s="91">
        <v>1621500110</v>
      </c>
      <c r="C1022" s="91" t="s">
        <v>1760</v>
      </c>
      <c r="D1022" s="89" t="s">
        <v>1772</v>
      </c>
      <c r="E1022" s="83">
        <v>275000</v>
      </c>
      <c r="F1022" s="83">
        <v>240434.06</v>
      </c>
      <c r="G1022" s="83">
        <v>220000</v>
      </c>
      <c r="H1022" s="83">
        <v>233000</v>
      </c>
      <c r="I1022" s="83">
        <v>231930.77</v>
      </c>
      <c r="J1022" s="146" t="e">
        <f>#REF!-#REF!</f>
        <v>#REF!</v>
      </c>
    </row>
    <row r="1023" spans="1:10" s="92" customFormat="1" ht="20.25">
      <c r="A1023" s="91"/>
      <c r="B1023" s="91">
        <v>1621500980</v>
      </c>
      <c r="C1023" s="91" t="s">
        <v>2876</v>
      </c>
      <c r="D1023" s="89"/>
      <c r="E1023" s="83"/>
      <c r="F1023" s="83"/>
      <c r="G1023" s="83">
        <v>60000</v>
      </c>
      <c r="H1023" s="83"/>
      <c r="I1023" s="83"/>
      <c r="J1023" s="146"/>
    </row>
    <row r="1024" spans="1:10" s="92" customFormat="1" ht="20.25">
      <c r="A1024" s="91" t="s">
        <v>1789</v>
      </c>
      <c r="B1024" s="87">
        <v>1621500450</v>
      </c>
      <c r="C1024" s="87" t="s">
        <v>1762</v>
      </c>
      <c r="D1024" s="89" t="s">
        <v>1274</v>
      </c>
      <c r="E1024" s="83">
        <v>3000</v>
      </c>
      <c r="F1024" s="83">
        <v>0</v>
      </c>
      <c r="G1024" s="83">
        <v>2000</v>
      </c>
      <c r="H1024" s="83">
        <v>3000</v>
      </c>
      <c r="I1024" s="83">
        <v>0</v>
      </c>
    </row>
    <row r="1025" spans="1:10" s="92" customFormat="1" ht="20.25">
      <c r="A1025" s="91" t="s">
        <v>1789</v>
      </c>
      <c r="B1025" s="87">
        <v>1621500470</v>
      </c>
      <c r="C1025" s="87" t="s">
        <v>1763</v>
      </c>
      <c r="D1025" s="89" t="s">
        <v>1275</v>
      </c>
      <c r="E1025" s="83">
        <v>3000</v>
      </c>
      <c r="F1025" s="83">
        <v>2844.99</v>
      </c>
      <c r="G1025" s="83">
        <v>3000</v>
      </c>
      <c r="H1025" s="83">
        <v>3000</v>
      </c>
      <c r="I1025" s="83">
        <v>2851.17</v>
      </c>
    </row>
    <row r="1026" spans="1:10" s="92" customFormat="1" ht="20.25">
      <c r="A1026" s="91" t="s">
        <v>1789</v>
      </c>
      <c r="B1026" s="87">
        <v>1621500521</v>
      </c>
      <c r="C1026" s="87" t="s">
        <v>1764</v>
      </c>
      <c r="D1026" s="89" t="s">
        <v>30</v>
      </c>
      <c r="E1026" s="83">
        <v>3000</v>
      </c>
      <c r="F1026" s="83">
        <v>2890</v>
      </c>
      <c r="G1026" s="83">
        <v>3000</v>
      </c>
      <c r="H1026" s="83">
        <v>3000</v>
      </c>
      <c r="I1026" s="83">
        <v>1000</v>
      </c>
    </row>
    <row r="1027" spans="1:10" s="92" customFormat="1" ht="20.25">
      <c r="A1027" s="91" t="s">
        <v>1789</v>
      </c>
      <c r="B1027" s="87">
        <v>1621500522</v>
      </c>
      <c r="C1027" s="87" t="s">
        <v>1765</v>
      </c>
      <c r="D1027" s="89" t="s">
        <v>1277</v>
      </c>
      <c r="E1027" s="83">
        <v>3000</v>
      </c>
      <c r="F1027" s="83">
        <v>3020</v>
      </c>
      <c r="G1027" s="83">
        <v>3000</v>
      </c>
      <c r="H1027" s="83">
        <v>3000</v>
      </c>
      <c r="I1027" s="83">
        <v>0</v>
      </c>
    </row>
    <row r="1028" spans="1:10" s="92" customFormat="1" ht="20.25">
      <c r="A1028" s="91" t="s">
        <v>1789</v>
      </c>
      <c r="B1028" s="87">
        <v>1621500523</v>
      </c>
      <c r="C1028" s="87" t="s">
        <v>1766</v>
      </c>
      <c r="D1028" s="89" t="s">
        <v>37</v>
      </c>
      <c r="E1028" s="83">
        <v>1000</v>
      </c>
      <c r="F1028" s="83">
        <v>500</v>
      </c>
      <c r="G1028" s="83">
        <v>1000</v>
      </c>
      <c r="H1028" s="83">
        <v>1000</v>
      </c>
      <c r="I1028" s="83">
        <v>0</v>
      </c>
    </row>
    <row r="1029" spans="1:10" s="92" customFormat="1" ht="20.25">
      <c r="A1029" s="91" t="s">
        <v>1789</v>
      </c>
      <c r="B1029" s="87">
        <v>1621500540</v>
      </c>
      <c r="C1029" s="87" t="s">
        <v>1761</v>
      </c>
      <c r="D1029" s="89" t="s">
        <v>1278</v>
      </c>
      <c r="E1029" s="83">
        <v>1000</v>
      </c>
      <c r="F1029" s="83">
        <v>0</v>
      </c>
      <c r="G1029" s="83">
        <v>1000</v>
      </c>
      <c r="H1029" s="83">
        <v>1000</v>
      </c>
      <c r="I1029" s="83">
        <v>0</v>
      </c>
    </row>
    <row r="1030" spans="1:10" s="92" customFormat="1" ht="20.25">
      <c r="A1030" s="91" t="s">
        <v>1789</v>
      </c>
      <c r="B1030" s="87">
        <v>1621500570</v>
      </c>
      <c r="C1030" s="87" t="s">
        <v>1767</v>
      </c>
      <c r="D1030" s="89" t="s">
        <v>1282</v>
      </c>
      <c r="E1030" s="83">
        <v>160000</v>
      </c>
      <c r="F1030" s="83">
        <v>157967.03</v>
      </c>
      <c r="G1030" s="83">
        <v>160000</v>
      </c>
      <c r="H1030" s="83">
        <v>153000</v>
      </c>
      <c r="I1030" s="83">
        <v>141058.76999999999</v>
      </c>
    </row>
    <row r="1031" spans="1:10" s="92" customFormat="1" ht="20.25">
      <c r="A1031" s="91" t="s">
        <v>1789</v>
      </c>
      <c r="B1031" s="87">
        <v>1621500740</v>
      </c>
      <c r="C1031" s="87" t="s">
        <v>1768</v>
      </c>
      <c r="D1031" s="89" t="s">
        <v>33</v>
      </c>
      <c r="E1031" s="83">
        <v>5000</v>
      </c>
      <c r="F1031" s="83">
        <v>1165.56</v>
      </c>
      <c r="G1031" s="83">
        <v>3000</v>
      </c>
      <c r="H1031" s="83">
        <v>5000</v>
      </c>
      <c r="I1031" s="83">
        <v>5487.3</v>
      </c>
    </row>
    <row r="1032" spans="1:10" s="92" customFormat="1" ht="20.25">
      <c r="A1032" s="91" t="s">
        <v>1789</v>
      </c>
      <c r="B1032" s="87">
        <v>1621500742</v>
      </c>
      <c r="C1032" s="87" t="s">
        <v>1769</v>
      </c>
      <c r="D1032" s="89" t="s">
        <v>1300</v>
      </c>
      <c r="E1032" s="83">
        <v>5000</v>
      </c>
      <c r="F1032" s="83">
        <v>0</v>
      </c>
      <c r="G1032" s="83">
        <v>3000</v>
      </c>
      <c r="H1032" s="83">
        <v>5000</v>
      </c>
      <c r="I1032" s="83">
        <v>450</v>
      </c>
    </row>
    <row r="1033" spans="1:10" s="92" customFormat="1" ht="20.25">
      <c r="A1033" s="91" t="s">
        <v>1789</v>
      </c>
      <c r="B1033" s="87">
        <v>1621500750</v>
      </c>
      <c r="C1033" s="87" t="s">
        <v>1770</v>
      </c>
      <c r="D1033" s="89" t="s">
        <v>2322</v>
      </c>
      <c r="E1033" s="83">
        <v>30000</v>
      </c>
      <c r="F1033" s="83">
        <v>13042</v>
      </c>
      <c r="G1033" s="83">
        <v>30000</v>
      </c>
      <c r="H1033" s="83">
        <v>150000</v>
      </c>
      <c r="I1033" s="83">
        <v>120027</v>
      </c>
    </row>
    <row r="1034" spans="1:10" s="105" customFormat="1" ht="20.25">
      <c r="A1034" s="90" t="s">
        <v>1789</v>
      </c>
      <c r="B1034" s="100">
        <v>1.6214999999999999</v>
      </c>
      <c r="C1034" s="90"/>
      <c r="D1034" s="75" t="s">
        <v>17</v>
      </c>
      <c r="E1034" s="17">
        <v>489000</v>
      </c>
      <c r="F1034" s="17">
        <v>421863.63999999996</v>
      </c>
      <c r="G1034" s="17">
        <v>489000</v>
      </c>
      <c r="H1034" s="17">
        <v>560000</v>
      </c>
      <c r="I1034" s="17">
        <v>502805.00999999995</v>
      </c>
    </row>
    <row r="1035" spans="1:10" s="94" customFormat="1" ht="20.25">
      <c r="A1035" s="91"/>
      <c r="B1035" s="95"/>
      <c r="C1035" s="91"/>
      <c r="D1035" s="96"/>
      <c r="E1035" s="21"/>
      <c r="F1035" s="21"/>
      <c r="G1035" s="21"/>
      <c r="H1035" s="21"/>
      <c r="I1035" s="21"/>
    </row>
    <row r="1036" spans="1:10" s="108" customFormat="1" ht="20.25">
      <c r="A1036" s="87"/>
      <c r="B1036" s="106"/>
      <c r="C1036" s="87"/>
      <c r="D1036" s="107" t="s">
        <v>1489</v>
      </c>
      <c r="E1036" s="20"/>
      <c r="F1036" s="20"/>
      <c r="G1036" s="20"/>
      <c r="H1036" s="20"/>
      <c r="I1036" s="20"/>
    </row>
    <row r="1037" spans="1:10" s="88" customFormat="1" ht="20.25">
      <c r="A1037" s="87" t="s">
        <v>136</v>
      </c>
      <c r="B1037" s="87">
        <v>1623000110</v>
      </c>
      <c r="C1037" s="87" t="s">
        <v>414</v>
      </c>
      <c r="D1037" s="89" t="s">
        <v>1206</v>
      </c>
      <c r="E1037" s="83">
        <v>1300000</v>
      </c>
      <c r="F1037" s="83">
        <v>1291786.1499999999</v>
      </c>
      <c r="G1037" s="83">
        <v>1336000</v>
      </c>
      <c r="H1037" s="83">
        <v>1270000</v>
      </c>
      <c r="I1037" s="83">
        <v>1267203.96</v>
      </c>
      <c r="J1037" s="146" t="e">
        <f>#REF!-#REF!</f>
        <v>#REF!</v>
      </c>
    </row>
    <row r="1038" spans="1:10" s="88" customFormat="1" ht="23.25" customHeight="1">
      <c r="A1038" s="87" t="s">
        <v>136</v>
      </c>
      <c r="B1038" s="87">
        <v>1623000450</v>
      </c>
      <c r="C1038" s="87" t="s">
        <v>415</v>
      </c>
      <c r="D1038" s="89" t="s">
        <v>1274</v>
      </c>
      <c r="E1038" s="83">
        <v>0</v>
      </c>
      <c r="F1038" s="83"/>
      <c r="G1038" s="83">
        <v>0</v>
      </c>
      <c r="H1038" s="83">
        <v>0</v>
      </c>
      <c r="I1038" s="83"/>
    </row>
    <row r="1039" spans="1:10" s="88" customFormat="1" ht="20.25">
      <c r="A1039" s="87" t="s">
        <v>136</v>
      </c>
      <c r="B1039" s="87">
        <v>1623000470</v>
      </c>
      <c r="C1039" s="87" t="s">
        <v>416</v>
      </c>
      <c r="D1039" s="89" t="s">
        <v>1275</v>
      </c>
      <c r="E1039" s="83">
        <v>0</v>
      </c>
      <c r="F1039" s="83"/>
      <c r="G1039" s="83">
        <v>0</v>
      </c>
      <c r="H1039" s="83">
        <v>0</v>
      </c>
      <c r="I1039" s="83"/>
    </row>
    <row r="1040" spans="1:10" s="88" customFormat="1" ht="20.25">
      <c r="A1040" s="87" t="s">
        <v>136</v>
      </c>
      <c r="B1040" s="87">
        <v>1623000521</v>
      </c>
      <c r="C1040" s="87" t="s">
        <v>417</v>
      </c>
      <c r="D1040" s="89" t="s">
        <v>30</v>
      </c>
      <c r="E1040" s="83">
        <v>5000</v>
      </c>
      <c r="F1040" s="83">
        <v>460</v>
      </c>
      <c r="G1040" s="83">
        <v>5000</v>
      </c>
      <c r="H1040" s="83">
        <v>5000</v>
      </c>
      <c r="I1040" s="83">
        <v>630</v>
      </c>
    </row>
    <row r="1041" spans="1:9" s="88" customFormat="1" ht="23.25" customHeight="1">
      <c r="A1041" s="87" t="s">
        <v>136</v>
      </c>
      <c r="B1041" s="87">
        <v>1623000522</v>
      </c>
      <c r="C1041" s="87" t="s">
        <v>410</v>
      </c>
      <c r="D1041" s="89" t="s">
        <v>1277</v>
      </c>
      <c r="E1041" s="83">
        <v>0</v>
      </c>
      <c r="F1041" s="83"/>
      <c r="G1041" s="83">
        <v>0</v>
      </c>
      <c r="H1041" s="83">
        <v>0</v>
      </c>
      <c r="I1041" s="83"/>
    </row>
    <row r="1042" spans="1:9" s="88" customFormat="1" ht="20.25">
      <c r="A1042" s="87" t="s">
        <v>136</v>
      </c>
      <c r="B1042" s="87">
        <v>1623000523</v>
      </c>
      <c r="C1042" s="87" t="s">
        <v>101</v>
      </c>
      <c r="D1042" s="89" t="s">
        <v>37</v>
      </c>
      <c r="E1042" s="83">
        <v>1000</v>
      </c>
      <c r="F1042" s="83">
        <v>0</v>
      </c>
      <c r="G1042" s="83">
        <v>1000</v>
      </c>
      <c r="H1042" s="83">
        <v>1000</v>
      </c>
      <c r="I1042" s="83">
        <v>0</v>
      </c>
    </row>
    <row r="1043" spans="1:9" s="88" customFormat="1" ht="23.25" customHeight="1">
      <c r="A1043" s="87" t="s">
        <v>136</v>
      </c>
      <c r="B1043" s="87">
        <v>1623000540</v>
      </c>
      <c r="C1043" s="87" t="s">
        <v>418</v>
      </c>
      <c r="D1043" s="89" t="s">
        <v>1278</v>
      </c>
      <c r="E1043" s="83">
        <v>0</v>
      </c>
      <c r="F1043" s="83"/>
      <c r="G1043" s="83">
        <v>0</v>
      </c>
      <c r="H1043" s="83">
        <v>0</v>
      </c>
      <c r="I1043" s="83"/>
    </row>
    <row r="1044" spans="1:9" s="88" customFormat="1" ht="23.25" customHeight="1">
      <c r="A1044" s="87" t="s">
        <v>136</v>
      </c>
      <c r="B1044" s="87">
        <v>1623000550</v>
      </c>
      <c r="C1044" s="87" t="s">
        <v>94</v>
      </c>
      <c r="D1044" s="89" t="s">
        <v>1280</v>
      </c>
      <c r="E1044" s="83">
        <v>0</v>
      </c>
      <c r="F1044" s="83"/>
      <c r="G1044" s="83">
        <v>0</v>
      </c>
      <c r="H1044" s="83">
        <v>0</v>
      </c>
      <c r="I1044" s="83"/>
    </row>
    <row r="1045" spans="1:9" s="88" customFormat="1" ht="20.25">
      <c r="A1045" s="87" t="s">
        <v>136</v>
      </c>
      <c r="B1045" s="87">
        <v>1623000560</v>
      </c>
      <c r="C1045" s="87" t="s">
        <v>419</v>
      </c>
      <c r="D1045" s="89" t="s">
        <v>1281</v>
      </c>
      <c r="E1045" s="83">
        <v>0</v>
      </c>
      <c r="F1045" s="83"/>
      <c r="G1045" s="83">
        <v>0</v>
      </c>
      <c r="H1045" s="83">
        <v>5000</v>
      </c>
      <c r="I1045" s="83">
        <v>4307.9399999999996</v>
      </c>
    </row>
    <row r="1046" spans="1:9" s="88" customFormat="1" ht="20.25">
      <c r="A1046" s="87" t="s">
        <v>136</v>
      </c>
      <c r="B1046" s="87">
        <v>1623000570</v>
      </c>
      <c r="C1046" s="87" t="s">
        <v>420</v>
      </c>
      <c r="D1046" s="89" t="s">
        <v>1282</v>
      </c>
      <c r="E1046" s="83">
        <v>170000</v>
      </c>
      <c r="F1046" s="83">
        <v>136120.6</v>
      </c>
      <c r="G1046" s="83">
        <v>170000</v>
      </c>
      <c r="H1046" s="83">
        <v>170000</v>
      </c>
      <c r="I1046" s="83">
        <v>160116</v>
      </c>
    </row>
    <row r="1047" spans="1:9" s="88" customFormat="1" ht="20.25">
      <c r="A1047" s="87" t="s">
        <v>136</v>
      </c>
      <c r="B1047" s="87">
        <v>1623000740</v>
      </c>
      <c r="C1047" s="87" t="s">
        <v>421</v>
      </c>
      <c r="D1047" s="89" t="s">
        <v>33</v>
      </c>
      <c r="E1047" s="83">
        <v>0</v>
      </c>
      <c r="F1047" s="83"/>
      <c r="G1047" s="83">
        <v>0</v>
      </c>
      <c r="H1047" s="83">
        <v>0</v>
      </c>
      <c r="I1047" s="83"/>
    </row>
    <row r="1048" spans="1:9" s="88" customFormat="1" ht="20.25">
      <c r="A1048" s="87" t="s">
        <v>136</v>
      </c>
      <c r="B1048" s="87">
        <v>1623000742</v>
      </c>
      <c r="C1048" s="87" t="s">
        <v>422</v>
      </c>
      <c r="D1048" s="89" t="s">
        <v>1300</v>
      </c>
      <c r="E1048" s="83">
        <v>0</v>
      </c>
      <c r="F1048" s="83"/>
      <c r="G1048" s="83">
        <v>0</v>
      </c>
      <c r="H1048" s="83">
        <v>0</v>
      </c>
      <c r="I1048" s="83">
        <v>577</v>
      </c>
    </row>
    <row r="1049" spans="1:9" s="88" customFormat="1" ht="20.25">
      <c r="A1049" s="87" t="s">
        <v>136</v>
      </c>
      <c r="B1049" s="87">
        <v>1623000750</v>
      </c>
      <c r="C1049" s="87" t="s">
        <v>423</v>
      </c>
      <c r="D1049" s="89" t="s">
        <v>34</v>
      </c>
      <c r="E1049" s="83">
        <v>2860000</v>
      </c>
      <c r="F1049" s="83">
        <v>2728398.84</v>
      </c>
      <c r="G1049" s="83">
        <v>3000000</v>
      </c>
      <c r="H1049" s="83">
        <v>2400000</v>
      </c>
      <c r="I1049" s="83">
        <v>2446159.5099999998</v>
      </c>
    </row>
    <row r="1050" spans="1:9" s="88" customFormat="1" ht="20.25">
      <c r="A1050" s="87"/>
      <c r="B1050" s="87">
        <v>1623000751</v>
      </c>
      <c r="C1050" s="87" t="s">
        <v>2560</v>
      </c>
      <c r="D1050" s="89" t="s">
        <v>2535</v>
      </c>
      <c r="E1050" s="83">
        <v>50000</v>
      </c>
      <c r="F1050" s="83">
        <v>20000</v>
      </c>
      <c r="G1050" s="83">
        <v>250000</v>
      </c>
      <c r="H1050" s="83"/>
      <c r="I1050" s="83"/>
    </row>
    <row r="1051" spans="1:9" s="88" customFormat="1" ht="20.25">
      <c r="A1051" s="87"/>
      <c r="B1051" s="87">
        <v>1623000752</v>
      </c>
      <c r="C1051" s="87" t="s">
        <v>158</v>
      </c>
      <c r="D1051" s="89" t="s">
        <v>2536</v>
      </c>
      <c r="E1051" s="83">
        <v>100000</v>
      </c>
      <c r="F1051" s="83">
        <v>20000</v>
      </c>
      <c r="G1051" s="83">
        <v>200000</v>
      </c>
      <c r="H1051" s="83"/>
      <c r="I1051" s="83"/>
    </row>
    <row r="1052" spans="1:9" s="101" customFormat="1" ht="20.25">
      <c r="A1052" s="90" t="s">
        <v>136</v>
      </c>
      <c r="B1052" s="100">
        <v>1.623</v>
      </c>
      <c r="C1052" s="90"/>
      <c r="D1052" s="75" t="s">
        <v>17</v>
      </c>
      <c r="E1052" s="17">
        <v>4486000</v>
      </c>
      <c r="F1052" s="17">
        <v>4196765.59</v>
      </c>
      <c r="G1052" s="17">
        <v>4962000</v>
      </c>
      <c r="H1052" s="17">
        <v>3851000</v>
      </c>
      <c r="I1052" s="17">
        <v>3878994.4099999997</v>
      </c>
    </row>
    <row r="1053" spans="1:9" s="101" customFormat="1" ht="20.25">
      <c r="A1053" s="119"/>
      <c r="B1053" s="120">
        <v>1.62</v>
      </c>
      <c r="C1053" s="119"/>
      <c r="D1053" s="121" t="s">
        <v>32</v>
      </c>
      <c r="E1053" s="67">
        <v>6743000</v>
      </c>
      <c r="F1053" s="67">
        <v>6384780.1399999997</v>
      </c>
      <c r="G1053" s="67">
        <v>7289000</v>
      </c>
      <c r="H1053" s="67">
        <v>6195000</v>
      </c>
      <c r="I1053" s="67">
        <v>6062203.9900000002</v>
      </c>
    </row>
    <row r="1054" spans="1:9" s="108" customFormat="1" ht="20.25">
      <c r="A1054" s="87"/>
      <c r="B1054" s="106"/>
      <c r="C1054" s="87"/>
      <c r="D1054" s="107" t="s">
        <v>1490</v>
      </c>
      <c r="E1054" s="20"/>
      <c r="F1054" s="20"/>
      <c r="G1054" s="20"/>
      <c r="H1054" s="20"/>
      <c r="I1054" s="20"/>
    </row>
    <row r="1055" spans="1:9" s="88" customFormat="1" ht="20.25">
      <c r="A1055" s="87" t="s">
        <v>147</v>
      </c>
      <c r="B1055" s="87">
        <v>1631000610</v>
      </c>
      <c r="C1055" s="87" t="s">
        <v>424</v>
      </c>
      <c r="D1055" s="89" t="s">
        <v>1287</v>
      </c>
      <c r="E1055" s="83">
        <v>110000</v>
      </c>
      <c r="F1055" s="83">
        <v>94566.79</v>
      </c>
      <c r="G1055" s="83">
        <v>110000</v>
      </c>
      <c r="H1055" s="83">
        <v>220000</v>
      </c>
      <c r="I1055" s="83">
        <v>201563.32</v>
      </c>
    </row>
    <row r="1056" spans="1:9" s="88" customFormat="1" ht="20.25">
      <c r="A1056" s="87" t="s">
        <v>147</v>
      </c>
      <c r="B1056" s="87">
        <v>1631000620</v>
      </c>
      <c r="C1056" s="87" t="s">
        <v>425</v>
      </c>
      <c r="D1056" s="89" t="s">
        <v>1284</v>
      </c>
      <c r="E1056" s="83">
        <v>33000</v>
      </c>
      <c r="F1056" s="83">
        <v>27878.85</v>
      </c>
      <c r="G1056" s="83">
        <v>33000</v>
      </c>
      <c r="H1056" s="83">
        <v>25000</v>
      </c>
      <c r="I1056" s="83">
        <v>22959.84</v>
      </c>
    </row>
    <row r="1057" spans="1:9" s="88" customFormat="1" ht="20.25">
      <c r="A1057" s="87" t="s">
        <v>147</v>
      </c>
      <c r="B1057" s="87">
        <v>1631100610</v>
      </c>
      <c r="C1057" s="87" t="s">
        <v>426</v>
      </c>
      <c r="D1057" s="89" t="s">
        <v>1288</v>
      </c>
      <c r="E1057" s="83">
        <v>2000</v>
      </c>
      <c r="F1057" s="83">
        <v>1594.28</v>
      </c>
      <c r="G1057" s="83">
        <v>2000</v>
      </c>
      <c r="H1057" s="83">
        <v>2000</v>
      </c>
      <c r="I1057" s="83">
        <v>1459.49</v>
      </c>
    </row>
    <row r="1058" spans="1:9" s="88" customFormat="1" ht="20.25">
      <c r="A1058" s="87" t="s">
        <v>147</v>
      </c>
      <c r="B1058" s="87">
        <v>1631200610</v>
      </c>
      <c r="C1058" s="87" t="s">
        <v>427</v>
      </c>
      <c r="D1058" s="89" t="s">
        <v>1289</v>
      </c>
      <c r="E1058" s="83">
        <v>90000</v>
      </c>
      <c r="F1058" s="83">
        <v>175466.84</v>
      </c>
      <c r="G1058" s="83">
        <v>200000</v>
      </c>
      <c r="H1058" s="83">
        <v>90000</v>
      </c>
      <c r="I1058" s="83">
        <v>86295.57</v>
      </c>
    </row>
    <row r="1059" spans="1:9" s="88" customFormat="1" ht="20.25">
      <c r="A1059" s="87" t="s">
        <v>147</v>
      </c>
      <c r="B1059" s="87">
        <v>1631200620</v>
      </c>
      <c r="C1059" s="87" t="s">
        <v>428</v>
      </c>
      <c r="D1059" s="89" t="s">
        <v>1285</v>
      </c>
      <c r="E1059" s="83">
        <v>45000</v>
      </c>
      <c r="F1059" s="83">
        <v>47328.43</v>
      </c>
      <c r="G1059" s="83">
        <v>45000</v>
      </c>
      <c r="H1059" s="83">
        <v>40000</v>
      </c>
      <c r="I1059" s="83">
        <v>36349.21</v>
      </c>
    </row>
    <row r="1060" spans="1:9" s="88" customFormat="1" ht="20.25">
      <c r="A1060" s="87" t="s">
        <v>147</v>
      </c>
      <c r="B1060" s="87">
        <v>1631210610</v>
      </c>
      <c r="C1060" s="87" t="s">
        <v>429</v>
      </c>
      <c r="D1060" s="89" t="s">
        <v>2542</v>
      </c>
      <c r="E1060" s="83">
        <v>0</v>
      </c>
      <c r="F1060" s="83"/>
      <c r="G1060" s="83">
        <v>0</v>
      </c>
      <c r="H1060" s="83">
        <v>0</v>
      </c>
      <c r="I1060" s="83">
        <v>-571.35</v>
      </c>
    </row>
    <row r="1061" spans="1:9" s="88" customFormat="1" ht="20.25">
      <c r="A1061" s="87" t="s">
        <v>147</v>
      </c>
      <c r="B1061" s="87">
        <v>1631300610</v>
      </c>
      <c r="C1061" s="87" t="s">
        <v>430</v>
      </c>
      <c r="D1061" s="89" t="s">
        <v>1290</v>
      </c>
      <c r="E1061" s="83">
        <v>13000</v>
      </c>
      <c r="F1061" s="83">
        <v>13513.66</v>
      </c>
      <c r="G1061" s="83">
        <v>15000</v>
      </c>
      <c r="H1061" s="83">
        <v>13000</v>
      </c>
      <c r="I1061" s="83">
        <v>12872.19</v>
      </c>
    </row>
    <row r="1062" spans="1:9" s="88" customFormat="1" ht="20.25">
      <c r="A1062" s="87" t="s">
        <v>147</v>
      </c>
      <c r="B1062" s="87">
        <v>1631400610</v>
      </c>
      <c r="C1062" s="87" t="s">
        <v>431</v>
      </c>
      <c r="D1062" s="89" t="s">
        <v>1291</v>
      </c>
      <c r="E1062" s="83">
        <v>80000</v>
      </c>
      <c r="F1062" s="83">
        <v>85192.42</v>
      </c>
      <c r="G1062" s="83">
        <v>80000</v>
      </c>
      <c r="H1062" s="83">
        <v>65000</v>
      </c>
      <c r="I1062" s="83">
        <v>63680.33</v>
      </c>
    </row>
    <row r="1063" spans="1:9" s="88" customFormat="1" ht="20.25">
      <c r="A1063" s="87" t="s">
        <v>147</v>
      </c>
      <c r="B1063" s="87">
        <v>1631400620</v>
      </c>
      <c r="C1063" s="87" t="s">
        <v>432</v>
      </c>
      <c r="D1063" s="89" t="s">
        <v>1286</v>
      </c>
      <c r="E1063" s="83">
        <v>120000</v>
      </c>
      <c r="F1063" s="83">
        <v>104611.96</v>
      </c>
      <c r="G1063" s="83">
        <v>120000</v>
      </c>
      <c r="H1063" s="83">
        <v>30000</v>
      </c>
      <c r="I1063" s="83">
        <v>28951.9</v>
      </c>
    </row>
    <row r="1064" spans="1:9" s="88" customFormat="1" ht="20.25">
      <c r="A1064" s="87" t="s">
        <v>147</v>
      </c>
      <c r="B1064" s="87">
        <v>1632000640</v>
      </c>
      <c r="C1064" s="87" t="s">
        <v>433</v>
      </c>
      <c r="D1064" s="89" t="s">
        <v>1292</v>
      </c>
      <c r="E1064" s="83">
        <v>40000</v>
      </c>
      <c r="F1064" s="83">
        <v>5850</v>
      </c>
      <c r="G1064" s="83">
        <v>30000</v>
      </c>
      <c r="H1064" s="83">
        <v>40000</v>
      </c>
      <c r="I1064" s="83">
        <v>27353</v>
      </c>
    </row>
    <row r="1065" spans="1:9" s="88" customFormat="1" ht="20.25">
      <c r="A1065" s="87" t="s">
        <v>147</v>
      </c>
      <c r="B1065" s="87">
        <v>1632000680</v>
      </c>
      <c r="C1065" s="87" t="s">
        <v>434</v>
      </c>
      <c r="D1065" s="89" t="s">
        <v>1295</v>
      </c>
      <c r="E1065" s="83">
        <v>10000</v>
      </c>
      <c r="F1065" s="83">
        <v>684.1</v>
      </c>
      <c r="G1065" s="83">
        <v>10000</v>
      </c>
      <c r="H1065" s="83">
        <v>10000</v>
      </c>
      <c r="I1065" s="83">
        <v>5362.93</v>
      </c>
    </row>
    <row r="1066" spans="1:9" s="88" customFormat="1" ht="20.25">
      <c r="A1066" s="87" t="s">
        <v>147</v>
      </c>
      <c r="B1066" s="87">
        <v>1632000650</v>
      </c>
      <c r="C1066" s="87" t="s">
        <v>1442</v>
      </c>
      <c r="D1066" s="89" t="s">
        <v>1970</v>
      </c>
      <c r="E1066" s="83">
        <v>100000</v>
      </c>
      <c r="F1066" s="83">
        <v>184392</v>
      </c>
      <c r="G1066" s="83">
        <v>100000</v>
      </c>
      <c r="H1066" s="83">
        <v>200000</v>
      </c>
      <c r="I1066" s="83">
        <v>104050.7</v>
      </c>
    </row>
    <row r="1067" spans="1:9" s="88" customFormat="1" ht="20.25">
      <c r="A1067" s="87" t="s">
        <v>147</v>
      </c>
      <c r="B1067" s="87">
        <v>1632200860</v>
      </c>
      <c r="C1067" s="87" t="s">
        <v>1443</v>
      </c>
      <c r="D1067" s="89" t="s">
        <v>2166</v>
      </c>
      <c r="E1067" s="83">
        <v>100000</v>
      </c>
      <c r="F1067" s="83">
        <v>100000</v>
      </c>
      <c r="G1067" s="83">
        <v>100000</v>
      </c>
      <c r="H1067" s="83">
        <v>85000</v>
      </c>
      <c r="I1067" s="83">
        <v>84773.73</v>
      </c>
    </row>
    <row r="1068" spans="1:9" s="88" customFormat="1" ht="20.25">
      <c r="A1068" s="87" t="s">
        <v>147</v>
      </c>
      <c r="B1068" s="87">
        <v>1634000650</v>
      </c>
      <c r="C1068" s="87" t="s">
        <v>435</v>
      </c>
      <c r="D1068" s="89" t="s">
        <v>1293</v>
      </c>
      <c r="E1068" s="83">
        <v>35000</v>
      </c>
      <c r="F1068" s="83">
        <v>30763.15</v>
      </c>
      <c r="G1068" s="83">
        <v>35000</v>
      </c>
      <c r="H1068" s="83">
        <v>35000</v>
      </c>
      <c r="I1068" s="83">
        <v>26428.959999999999</v>
      </c>
    </row>
    <row r="1069" spans="1:9" s="88" customFormat="1" ht="20.25">
      <c r="A1069" s="87" t="s">
        <v>147</v>
      </c>
      <c r="B1069" s="87">
        <v>1634100650</v>
      </c>
      <c r="C1069" s="87" t="s">
        <v>436</v>
      </c>
      <c r="D1069" s="89" t="s">
        <v>1294</v>
      </c>
      <c r="E1069" s="83">
        <v>20000</v>
      </c>
      <c r="F1069" s="83">
        <v>23431.39</v>
      </c>
      <c r="G1069" s="83">
        <v>20000</v>
      </c>
      <c r="H1069" s="83">
        <v>20000</v>
      </c>
      <c r="I1069" s="83">
        <v>16954.57</v>
      </c>
    </row>
    <row r="1070" spans="1:9" s="101" customFormat="1" ht="20.25">
      <c r="A1070" s="90" t="s">
        <v>147</v>
      </c>
      <c r="B1070" s="100">
        <v>1.63</v>
      </c>
      <c r="C1070" s="90"/>
      <c r="D1070" s="75" t="s">
        <v>17</v>
      </c>
      <c r="E1070" s="17">
        <v>798000</v>
      </c>
      <c r="F1070" s="17">
        <v>895273.87</v>
      </c>
      <c r="G1070" s="17">
        <v>900000</v>
      </c>
      <c r="H1070" s="17">
        <v>875000</v>
      </c>
      <c r="I1070" s="17">
        <v>718484.3899999999</v>
      </c>
    </row>
    <row r="1071" spans="1:9" s="108" customFormat="1" ht="20.25">
      <c r="A1071" s="87"/>
      <c r="B1071" s="106"/>
      <c r="C1071" s="87"/>
      <c r="D1071" s="107" t="s">
        <v>1491</v>
      </c>
      <c r="E1071" s="20"/>
      <c r="F1071" s="20"/>
      <c r="G1071" s="20"/>
      <c r="H1071" s="20"/>
      <c r="I1071" s="20"/>
    </row>
    <row r="1072" spans="1:9" s="88" customFormat="1" ht="20.25">
      <c r="A1072" s="87" t="s">
        <v>147</v>
      </c>
      <c r="B1072" s="87">
        <v>1649100691</v>
      </c>
      <c r="C1072" s="87" t="s">
        <v>437</v>
      </c>
      <c r="D1072" s="89" t="s">
        <v>1296</v>
      </c>
      <c r="E1072" s="83">
        <v>1574000</v>
      </c>
      <c r="F1072" s="83">
        <v>1272611.8</v>
      </c>
      <c r="G1072" s="83">
        <v>1327000</v>
      </c>
      <c r="H1072" s="83">
        <v>1320000</v>
      </c>
      <c r="I1072" s="83">
        <v>1319833.3600000001</v>
      </c>
    </row>
    <row r="1073" spans="1:10" s="88" customFormat="1" ht="20.25">
      <c r="A1073" s="87" t="s">
        <v>147</v>
      </c>
      <c r="B1073" s="87">
        <v>1649100692</v>
      </c>
      <c r="C1073" s="87" t="s">
        <v>438</v>
      </c>
      <c r="D1073" s="89" t="s">
        <v>43</v>
      </c>
      <c r="E1073" s="83">
        <v>215000</v>
      </c>
      <c r="F1073" s="83">
        <v>118238.1</v>
      </c>
      <c r="G1073" s="83">
        <v>160000</v>
      </c>
      <c r="H1073" s="83">
        <v>145000</v>
      </c>
      <c r="I1073" s="83">
        <v>144829.53</v>
      </c>
    </row>
    <row r="1074" spans="1:10" s="88" customFormat="1" ht="20.25">
      <c r="A1074" s="87" t="s">
        <v>147</v>
      </c>
      <c r="B1074" s="87">
        <v>1649100693</v>
      </c>
      <c r="C1074" s="87" t="s">
        <v>439</v>
      </c>
      <c r="D1074" s="89" t="s">
        <v>1299</v>
      </c>
      <c r="E1074" s="83">
        <v>160000</v>
      </c>
      <c r="F1074" s="83">
        <v>156031.82999999999</v>
      </c>
      <c r="G1074" s="83">
        <v>93000</v>
      </c>
      <c r="H1074" s="83">
        <v>233000</v>
      </c>
      <c r="I1074" s="83">
        <v>233087.75</v>
      </c>
    </row>
    <row r="1075" spans="1:10" s="88" customFormat="1" ht="20.25">
      <c r="A1075" s="87" t="s">
        <v>147</v>
      </c>
      <c r="B1075" s="87">
        <v>1649200691</v>
      </c>
      <c r="C1075" s="87" t="s">
        <v>440</v>
      </c>
      <c r="D1075" s="89" t="s">
        <v>1297</v>
      </c>
      <c r="E1075" s="83">
        <v>741000</v>
      </c>
      <c r="F1075" s="83">
        <v>740954.28</v>
      </c>
      <c r="G1075" s="83">
        <v>741000</v>
      </c>
      <c r="H1075" s="83">
        <v>741000</v>
      </c>
      <c r="I1075" s="83">
        <v>150560.16</v>
      </c>
    </row>
    <row r="1076" spans="1:10" s="88" customFormat="1" ht="20.25">
      <c r="A1076" s="87" t="s">
        <v>147</v>
      </c>
      <c r="B1076" s="87">
        <v>1649200692</v>
      </c>
      <c r="C1076" s="87" t="s">
        <v>438</v>
      </c>
      <c r="D1076" s="89" t="s">
        <v>43</v>
      </c>
      <c r="E1076" s="83">
        <v>112000</v>
      </c>
      <c r="F1076" s="83">
        <v>96919.14</v>
      </c>
      <c r="G1076" s="83">
        <v>160000</v>
      </c>
      <c r="H1076" s="83">
        <v>120000</v>
      </c>
      <c r="I1076" s="83">
        <v>52744.73</v>
      </c>
    </row>
    <row r="1077" spans="1:10" s="88" customFormat="1" ht="23.25" customHeight="1">
      <c r="A1077" s="87" t="s">
        <v>147</v>
      </c>
      <c r="B1077" s="87">
        <v>1649200693</v>
      </c>
      <c r="C1077" s="87" t="s">
        <v>439</v>
      </c>
      <c r="D1077" s="89" t="s">
        <v>1299</v>
      </c>
      <c r="E1077" s="83">
        <v>0</v>
      </c>
      <c r="F1077" s="83"/>
      <c r="G1077" s="83">
        <v>0</v>
      </c>
      <c r="H1077" s="83">
        <v>0</v>
      </c>
      <c r="I1077" s="83">
        <v>1447.41</v>
      </c>
    </row>
    <row r="1078" spans="1:10" s="88" customFormat="1" ht="20.25">
      <c r="A1078" s="87" t="s">
        <v>147</v>
      </c>
      <c r="B1078" s="87">
        <v>1649300691</v>
      </c>
      <c r="C1078" s="87" t="s">
        <v>441</v>
      </c>
      <c r="D1078" s="89" t="s">
        <v>1298</v>
      </c>
      <c r="E1078" s="83">
        <v>200000</v>
      </c>
      <c r="F1078" s="83">
        <v>199624.86</v>
      </c>
      <c r="G1078" s="83">
        <v>200000</v>
      </c>
      <c r="H1078" s="83">
        <v>197000</v>
      </c>
      <c r="I1078" s="83">
        <v>196443.34</v>
      </c>
    </row>
    <row r="1079" spans="1:10" s="88" customFormat="1" ht="20.25">
      <c r="A1079" s="87" t="s">
        <v>147</v>
      </c>
      <c r="B1079" s="87">
        <v>1649300692</v>
      </c>
      <c r="C1079" s="87" t="s">
        <v>442</v>
      </c>
      <c r="D1079" s="89" t="s">
        <v>43</v>
      </c>
      <c r="E1079" s="83">
        <v>15000</v>
      </c>
      <c r="F1079" s="83">
        <v>15687.03</v>
      </c>
      <c r="G1079" s="83">
        <v>20000</v>
      </c>
      <c r="H1079" s="83">
        <v>22000</v>
      </c>
      <c r="I1079" s="83">
        <v>20790.09</v>
      </c>
    </row>
    <row r="1080" spans="1:10" s="88" customFormat="1" ht="23.25" customHeight="1">
      <c r="A1080" s="87" t="s">
        <v>147</v>
      </c>
      <c r="B1080" s="87">
        <v>1649300693</v>
      </c>
      <c r="C1080" s="87" t="s">
        <v>443</v>
      </c>
      <c r="D1080" s="89" t="s">
        <v>1299</v>
      </c>
      <c r="E1080" s="83">
        <v>0</v>
      </c>
      <c r="F1080" s="83">
        <v>-83.28</v>
      </c>
      <c r="G1080" s="83">
        <v>0</v>
      </c>
      <c r="H1080" s="83">
        <v>0</v>
      </c>
      <c r="I1080" s="83"/>
    </row>
    <row r="1081" spans="1:10" s="88" customFormat="1" ht="20.25">
      <c r="A1081" s="87"/>
      <c r="B1081" s="87">
        <v>1649400980</v>
      </c>
      <c r="C1081" s="87" t="s">
        <v>2380</v>
      </c>
      <c r="D1081" s="89" t="s">
        <v>2512</v>
      </c>
      <c r="E1081" s="83">
        <v>0</v>
      </c>
      <c r="F1081" s="83"/>
      <c r="G1081" s="83">
        <v>200000</v>
      </c>
      <c r="H1081" s="83">
        <v>0</v>
      </c>
      <c r="I1081" s="83"/>
    </row>
    <row r="1082" spans="1:10" s="101" customFormat="1" ht="20.25">
      <c r="A1082" s="90" t="s">
        <v>147</v>
      </c>
      <c r="B1082" s="100">
        <v>1.64</v>
      </c>
      <c r="C1082" s="90"/>
      <c r="D1082" s="75" t="s">
        <v>17</v>
      </c>
      <c r="E1082" s="17">
        <v>3017000</v>
      </c>
      <c r="F1082" s="17">
        <v>2599983.7600000002</v>
      </c>
      <c r="G1082" s="17">
        <v>2901000</v>
      </c>
      <c r="H1082" s="17">
        <v>2778000</v>
      </c>
      <c r="I1082" s="17">
        <v>2119736.3699999996</v>
      </c>
    </row>
    <row r="1083" spans="1:10" s="101" customFormat="1" ht="20.25">
      <c r="A1083" s="119"/>
      <c r="B1083" s="120">
        <v>1.6</v>
      </c>
      <c r="C1083" s="119"/>
      <c r="D1083" s="121" t="s">
        <v>32</v>
      </c>
      <c r="E1083" s="67">
        <v>18427000</v>
      </c>
      <c r="F1083" s="67">
        <v>17096946.57</v>
      </c>
      <c r="G1083" s="67">
        <v>20847000</v>
      </c>
      <c r="H1083" s="67">
        <v>17731200</v>
      </c>
      <c r="I1083" s="67">
        <v>16514142.93</v>
      </c>
    </row>
    <row r="1084" spans="1:10" s="108" customFormat="1" ht="20.25">
      <c r="A1084" s="87"/>
      <c r="B1084" s="106"/>
      <c r="C1084" s="87"/>
      <c r="D1084" s="107" t="s">
        <v>1980</v>
      </c>
      <c r="E1084" s="20"/>
      <c r="F1084" s="20"/>
      <c r="G1084" s="20"/>
      <c r="H1084" s="20"/>
      <c r="I1084" s="20"/>
    </row>
    <row r="1085" spans="1:10" s="88" customFormat="1" ht="20.25">
      <c r="A1085" s="87" t="s">
        <v>127</v>
      </c>
      <c r="B1085" s="87">
        <v>1711000830</v>
      </c>
      <c r="C1085" s="87" t="s">
        <v>1812</v>
      </c>
      <c r="D1085" s="89" t="s">
        <v>1811</v>
      </c>
      <c r="E1085" s="83">
        <v>140000</v>
      </c>
      <c r="F1085" s="83">
        <v>140000</v>
      </c>
      <c r="G1085" s="83">
        <v>140000</v>
      </c>
      <c r="H1085" s="83">
        <v>132000</v>
      </c>
      <c r="I1085" s="83">
        <v>132000</v>
      </c>
    </row>
    <row r="1086" spans="1:10" s="101" customFormat="1" ht="20.25">
      <c r="A1086" s="90"/>
      <c r="B1086" s="100"/>
      <c r="C1086" s="90"/>
      <c r="D1086" s="75" t="s">
        <v>17</v>
      </c>
      <c r="E1086" s="17">
        <v>140000</v>
      </c>
      <c r="F1086" s="17">
        <v>140000</v>
      </c>
      <c r="G1086" s="17">
        <v>140000</v>
      </c>
      <c r="H1086" s="17">
        <v>132000</v>
      </c>
      <c r="I1086" s="17">
        <v>132000</v>
      </c>
    </row>
    <row r="1087" spans="1:10" s="94" customFormat="1" ht="20.25">
      <c r="A1087" s="91"/>
      <c r="B1087" s="95"/>
      <c r="C1087" s="91"/>
      <c r="D1087" s="107" t="s">
        <v>1492</v>
      </c>
      <c r="E1087" s="21"/>
      <c r="F1087" s="21"/>
      <c r="G1087" s="21"/>
      <c r="H1087" s="21"/>
      <c r="I1087" s="21"/>
    </row>
    <row r="1088" spans="1:10" s="88" customFormat="1" ht="20.25">
      <c r="A1088" s="87" t="s">
        <v>127</v>
      </c>
      <c r="B1088" s="87">
        <v>1712000110</v>
      </c>
      <c r="C1088" s="87" t="s">
        <v>444</v>
      </c>
      <c r="D1088" s="89" t="s">
        <v>1207</v>
      </c>
      <c r="E1088" s="83">
        <v>1600000</v>
      </c>
      <c r="F1088" s="83">
        <v>1548585.08</v>
      </c>
      <c r="G1088" s="83">
        <v>1650000</v>
      </c>
      <c r="H1088" s="83">
        <v>1520000</v>
      </c>
      <c r="I1088" s="83">
        <v>1518004.73</v>
      </c>
      <c r="J1088" s="146" t="e">
        <f>#REF!-#REF!</f>
        <v>#REF!</v>
      </c>
    </row>
    <row r="1089" spans="1:9" s="88" customFormat="1" ht="20.25">
      <c r="A1089" s="87" t="s">
        <v>127</v>
      </c>
      <c r="B1089" s="87">
        <v>1712000450</v>
      </c>
      <c r="C1089" s="87" t="s">
        <v>445</v>
      </c>
      <c r="D1089" s="89" t="s">
        <v>1274</v>
      </c>
      <c r="E1089" s="83">
        <v>1000</v>
      </c>
      <c r="F1089" s="83">
        <v>0</v>
      </c>
      <c r="G1089" s="83">
        <v>1000</v>
      </c>
      <c r="H1089" s="83">
        <v>1000</v>
      </c>
      <c r="I1089" s="83">
        <v>0</v>
      </c>
    </row>
    <row r="1090" spans="1:9" s="88" customFormat="1" ht="20.25">
      <c r="A1090" s="87" t="s">
        <v>127</v>
      </c>
      <c r="B1090" s="87">
        <v>1712000470</v>
      </c>
      <c r="C1090" s="87" t="s">
        <v>383</v>
      </c>
      <c r="D1090" s="89" t="s">
        <v>1275</v>
      </c>
      <c r="E1090" s="83">
        <v>2000</v>
      </c>
      <c r="F1090" s="83">
        <v>1844.64</v>
      </c>
      <c r="G1090" s="83">
        <v>2000</v>
      </c>
      <c r="H1090" s="83">
        <v>2000</v>
      </c>
      <c r="I1090" s="83">
        <v>1736.62</v>
      </c>
    </row>
    <row r="1091" spans="1:9" s="88" customFormat="1" ht="20.25">
      <c r="A1091" s="87" t="s">
        <v>127</v>
      </c>
      <c r="B1091" s="87">
        <v>1712000521</v>
      </c>
      <c r="C1091" s="87" t="s">
        <v>446</v>
      </c>
      <c r="D1091" s="89" t="s">
        <v>30</v>
      </c>
      <c r="E1091" s="83">
        <v>5000</v>
      </c>
      <c r="F1091" s="83">
        <v>0</v>
      </c>
      <c r="G1091" s="83">
        <v>3000</v>
      </c>
      <c r="H1091" s="83">
        <v>5000</v>
      </c>
      <c r="I1091" s="83">
        <v>0</v>
      </c>
    </row>
    <row r="1092" spans="1:9" s="88" customFormat="1" ht="20.25">
      <c r="A1092" s="87" t="s">
        <v>127</v>
      </c>
      <c r="B1092" s="87">
        <v>1712000522</v>
      </c>
      <c r="C1092" s="87" t="s">
        <v>93</v>
      </c>
      <c r="D1092" s="89" t="s">
        <v>1277</v>
      </c>
      <c r="E1092" s="83">
        <v>2000</v>
      </c>
      <c r="F1092" s="83">
        <v>0</v>
      </c>
      <c r="G1092" s="83">
        <v>2000</v>
      </c>
      <c r="H1092" s="83">
        <v>2000</v>
      </c>
      <c r="I1092" s="83">
        <v>0</v>
      </c>
    </row>
    <row r="1093" spans="1:9" s="88" customFormat="1" ht="20.25">
      <c r="A1093" s="87" t="s">
        <v>127</v>
      </c>
      <c r="B1093" s="87">
        <v>1712000523</v>
      </c>
      <c r="C1093" s="87" t="s">
        <v>85</v>
      </c>
      <c r="D1093" s="89" t="s">
        <v>37</v>
      </c>
      <c r="E1093" s="83">
        <v>2000</v>
      </c>
      <c r="F1093" s="83">
        <v>0</v>
      </c>
      <c r="G1093" s="83">
        <v>2000</v>
      </c>
      <c r="H1093" s="83">
        <v>2000</v>
      </c>
      <c r="I1093" s="83">
        <v>-550</v>
      </c>
    </row>
    <row r="1094" spans="1:9" s="88" customFormat="1" ht="20.25">
      <c r="A1094" s="87" t="s">
        <v>127</v>
      </c>
      <c r="B1094" s="87">
        <v>1712000720</v>
      </c>
      <c r="C1094" s="87" t="s">
        <v>447</v>
      </c>
      <c r="D1094" s="89" t="s">
        <v>40</v>
      </c>
      <c r="E1094" s="83">
        <v>5000</v>
      </c>
      <c r="F1094" s="83">
        <v>4920.43</v>
      </c>
      <c r="G1094" s="83">
        <v>5000</v>
      </c>
      <c r="H1094" s="83">
        <v>5000</v>
      </c>
      <c r="I1094" s="83">
        <v>4956.34</v>
      </c>
    </row>
    <row r="1095" spans="1:9" s="88" customFormat="1" ht="20.25">
      <c r="A1095" s="87" t="s">
        <v>127</v>
      </c>
      <c r="B1095" s="87">
        <v>1712000740</v>
      </c>
      <c r="C1095" s="87" t="s">
        <v>448</v>
      </c>
      <c r="D1095" s="89" t="s">
        <v>2055</v>
      </c>
      <c r="E1095" s="83">
        <v>10000</v>
      </c>
      <c r="F1095" s="83">
        <v>3535.36</v>
      </c>
      <c r="G1095" s="83">
        <v>5000</v>
      </c>
      <c r="H1095" s="83">
        <v>90000</v>
      </c>
      <c r="I1095" s="83">
        <v>24257.68</v>
      </c>
    </row>
    <row r="1096" spans="1:9" s="88" customFormat="1" ht="20.25">
      <c r="A1096" s="87" t="s">
        <v>127</v>
      </c>
      <c r="B1096" s="87">
        <v>1712000742</v>
      </c>
      <c r="C1096" s="87" t="s">
        <v>377</v>
      </c>
      <c r="D1096" s="89" t="s">
        <v>1300</v>
      </c>
      <c r="E1096" s="83">
        <v>5000</v>
      </c>
      <c r="F1096" s="83">
        <v>5002.5</v>
      </c>
      <c r="G1096" s="83">
        <v>5000</v>
      </c>
      <c r="H1096" s="83">
        <v>5000</v>
      </c>
      <c r="I1096" s="83">
        <v>4920</v>
      </c>
    </row>
    <row r="1097" spans="1:9" s="88" customFormat="1" ht="20.25">
      <c r="A1097" s="87" t="s">
        <v>127</v>
      </c>
      <c r="B1097" s="87">
        <v>1712000750</v>
      </c>
      <c r="C1097" s="87" t="s">
        <v>449</v>
      </c>
      <c r="D1097" s="89" t="s">
        <v>34</v>
      </c>
      <c r="E1097" s="83">
        <v>10000</v>
      </c>
      <c r="F1097" s="83">
        <v>8973.1</v>
      </c>
      <c r="G1097" s="83">
        <v>10000</v>
      </c>
      <c r="H1097" s="83">
        <v>10000</v>
      </c>
      <c r="I1097" s="83">
        <v>9758.2199999999993</v>
      </c>
    </row>
    <row r="1098" spans="1:9" s="88" customFormat="1" ht="20.25">
      <c r="A1098" s="87" t="s">
        <v>127</v>
      </c>
      <c r="B1098" s="87">
        <v>1712000820</v>
      </c>
      <c r="C1098" s="87" t="s">
        <v>450</v>
      </c>
      <c r="D1098" s="89" t="s">
        <v>1972</v>
      </c>
      <c r="E1098" s="83">
        <v>70000</v>
      </c>
      <c r="F1098" s="83">
        <v>60000</v>
      </c>
      <c r="G1098" s="83">
        <v>65000</v>
      </c>
      <c r="H1098" s="83">
        <v>200000</v>
      </c>
      <c r="I1098" s="83">
        <v>200000</v>
      </c>
    </row>
    <row r="1099" spans="1:9" s="88" customFormat="1" ht="20.25">
      <c r="A1099" s="87" t="s">
        <v>127</v>
      </c>
      <c r="B1099" s="87">
        <v>1712001750</v>
      </c>
      <c r="C1099" s="87" t="s">
        <v>451</v>
      </c>
      <c r="D1099" s="89" t="s">
        <v>2114</v>
      </c>
      <c r="E1099" s="83">
        <v>40000</v>
      </c>
      <c r="F1099" s="83">
        <v>0</v>
      </c>
      <c r="G1099" s="83">
        <v>20000</v>
      </c>
      <c r="H1099" s="83">
        <v>40000</v>
      </c>
      <c r="I1099" s="83">
        <v>0</v>
      </c>
    </row>
    <row r="1100" spans="1:9" s="88" customFormat="1" ht="20.25">
      <c r="A1100" s="87" t="s">
        <v>127</v>
      </c>
      <c r="B1100" s="87">
        <v>1712300731</v>
      </c>
      <c r="C1100" s="87" t="s">
        <v>452</v>
      </c>
      <c r="D1100" s="89" t="s">
        <v>1468</v>
      </c>
      <c r="E1100" s="83">
        <v>180000</v>
      </c>
      <c r="F1100" s="83">
        <v>176674.8</v>
      </c>
      <c r="G1100" s="83">
        <v>220000</v>
      </c>
      <c r="H1100" s="83">
        <v>250000</v>
      </c>
      <c r="I1100" s="83">
        <v>144670.24</v>
      </c>
    </row>
    <row r="1101" spans="1:9" s="88" customFormat="1" ht="20.25">
      <c r="A1101" s="87" t="s">
        <v>127</v>
      </c>
      <c r="B1101" s="87">
        <v>1712300732</v>
      </c>
      <c r="C1101" s="87" t="s">
        <v>453</v>
      </c>
      <c r="D1101" s="89" t="s">
        <v>1467</v>
      </c>
      <c r="E1101" s="83">
        <v>170000</v>
      </c>
      <c r="F1101" s="83">
        <v>149798.64000000001</v>
      </c>
      <c r="G1101" s="83">
        <v>200000</v>
      </c>
      <c r="H1101" s="83">
        <v>180000</v>
      </c>
      <c r="I1101" s="83">
        <v>130869.62</v>
      </c>
    </row>
    <row r="1102" spans="1:9" s="88" customFormat="1" ht="20.25">
      <c r="A1102" s="87" t="s">
        <v>127</v>
      </c>
      <c r="B1102" s="87">
        <v>1712300733</v>
      </c>
      <c r="C1102" s="87" t="s">
        <v>454</v>
      </c>
      <c r="D1102" s="89" t="s">
        <v>1469</v>
      </c>
      <c r="E1102" s="83">
        <v>28000</v>
      </c>
      <c r="F1102" s="83">
        <v>23561.32</v>
      </c>
      <c r="G1102" s="83">
        <v>25000</v>
      </c>
      <c r="H1102" s="83">
        <v>28000</v>
      </c>
      <c r="I1102" s="83">
        <v>23502.51</v>
      </c>
    </row>
    <row r="1103" spans="1:9" s="88" customFormat="1" ht="20.25">
      <c r="A1103" s="87" t="s">
        <v>127</v>
      </c>
      <c r="B1103" s="87">
        <v>1712300740</v>
      </c>
      <c r="C1103" s="87" t="s">
        <v>455</v>
      </c>
      <c r="D1103" s="89" t="s">
        <v>1504</v>
      </c>
      <c r="E1103" s="83">
        <v>100000</v>
      </c>
      <c r="F1103" s="83">
        <v>0</v>
      </c>
      <c r="G1103" s="83">
        <v>0</v>
      </c>
      <c r="H1103" s="83">
        <v>100000</v>
      </c>
      <c r="I1103" s="83">
        <v>0</v>
      </c>
    </row>
    <row r="1104" spans="1:9" s="88" customFormat="1" ht="20.25">
      <c r="A1104" s="87" t="s">
        <v>127</v>
      </c>
      <c r="B1104" s="87">
        <v>1712300750</v>
      </c>
      <c r="C1104" s="87" t="s">
        <v>456</v>
      </c>
      <c r="D1104" s="89" t="s">
        <v>1472</v>
      </c>
      <c r="E1104" s="83">
        <v>12500000</v>
      </c>
      <c r="F1104" s="83">
        <v>12024387</v>
      </c>
      <c r="G1104" s="83">
        <v>12200000</v>
      </c>
      <c r="H1104" s="83">
        <v>9400000</v>
      </c>
      <c r="I1104" s="83">
        <v>9290686.4299999997</v>
      </c>
    </row>
    <row r="1105" spans="1:10" s="88" customFormat="1" ht="20.25">
      <c r="A1105" s="87" t="s">
        <v>127</v>
      </c>
      <c r="B1105" s="87">
        <v>1712300751</v>
      </c>
      <c r="C1105" s="87" t="s">
        <v>1507</v>
      </c>
      <c r="D1105" s="89" t="s">
        <v>2324</v>
      </c>
      <c r="E1105" s="83">
        <v>3900000</v>
      </c>
      <c r="F1105" s="83">
        <v>4076739</v>
      </c>
      <c r="G1105" s="83">
        <v>4100000</v>
      </c>
      <c r="H1105" s="83">
        <v>1450000</v>
      </c>
      <c r="I1105" s="83">
        <v>1310520.6200000001</v>
      </c>
    </row>
    <row r="1106" spans="1:10" s="88" customFormat="1" ht="20.25">
      <c r="A1106" s="87"/>
      <c r="B1106" s="87">
        <v>1712300752</v>
      </c>
      <c r="C1106" s="87" t="s">
        <v>2858</v>
      </c>
      <c r="D1106" s="89" t="s">
        <v>2513</v>
      </c>
      <c r="E1106" s="83">
        <v>100000</v>
      </c>
      <c r="F1106" s="83">
        <v>78570.880000000005</v>
      </c>
      <c r="G1106" s="83">
        <v>100000</v>
      </c>
      <c r="H1106" s="83">
        <v>100000</v>
      </c>
      <c r="I1106" s="83">
        <v>48185</v>
      </c>
    </row>
    <row r="1107" spans="1:10" s="88" customFormat="1" ht="20.25">
      <c r="A1107" s="87"/>
      <c r="B1107" s="87">
        <v>1712300980</v>
      </c>
      <c r="C1107" s="87" t="s">
        <v>2873</v>
      </c>
      <c r="D1107" s="89"/>
      <c r="E1107" s="83"/>
      <c r="F1107" s="83"/>
      <c r="G1107" s="83">
        <v>200000</v>
      </c>
      <c r="H1107" s="83"/>
      <c r="I1107" s="83"/>
    </row>
    <row r="1108" spans="1:10" s="88" customFormat="1" ht="20.25">
      <c r="A1108" s="87" t="s">
        <v>127</v>
      </c>
      <c r="B1108" s="87">
        <v>1712300760</v>
      </c>
      <c r="C1108" s="87" t="s">
        <v>457</v>
      </c>
      <c r="D1108" s="89" t="s">
        <v>1473</v>
      </c>
      <c r="E1108" s="83">
        <v>400000</v>
      </c>
      <c r="F1108" s="83">
        <v>384748</v>
      </c>
      <c r="G1108" s="83">
        <v>400000</v>
      </c>
      <c r="H1108" s="83">
        <v>3100000</v>
      </c>
      <c r="I1108" s="83">
        <v>3594382.95</v>
      </c>
    </row>
    <row r="1109" spans="1:10" s="88" customFormat="1" ht="20.25">
      <c r="A1109" s="87" t="s">
        <v>127</v>
      </c>
      <c r="B1109" s="87">
        <v>1712300780</v>
      </c>
      <c r="C1109" s="87" t="s">
        <v>1506</v>
      </c>
      <c r="D1109" s="89" t="s">
        <v>1505</v>
      </c>
      <c r="E1109" s="83">
        <v>50000</v>
      </c>
      <c r="F1109" s="83">
        <v>0</v>
      </c>
      <c r="G1109" s="83">
        <v>50000</v>
      </c>
      <c r="H1109" s="83">
        <v>100000</v>
      </c>
      <c r="I1109" s="83">
        <v>32760</v>
      </c>
    </row>
    <row r="1110" spans="1:10" s="88" customFormat="1" ht="20.25">
      <c r="A1110" s="87" t="s">
        <v>127</v>
      </c>
      <c r="B1110" s="87">
        <v>1712301750</v>
      </c>
      <c r="C1110" s="87" t="s">
        <v>458</v>
      </c>
      <c r="D1110" s="89" t="s">
        <v>1470</v>
      </c>
      <c r="E1110" s="83">
        <v>215000</v>
      </c>
      <c r="F1110" s="83">
        <v>133034</v>
      </c>
      <c r="G1110" s="83">
        <v>215000</v>
      </c>
      <c r="H1110" s="83">
        <v>215000</v>
      </c>
      <c r="I1110" s="83">
        <v>182412</v>
      </c>
    </row>
    <row r="1111" spans="1:10" s="88" customFormat="1" ht="20.25">
      <c r="A1111" s="87" t="s">
        <v>127</v>
      </c>
      <c r="B1111" s="87">
        <v>1712302750</v>
      </c>
      <c r="C1111" s="87" t="s">
        <v>459</v>
      </c>
      <c r="D1111" s="89" t="s">
        <v>1471</v>
      </c>
      <c r="E1111" s="83">
        <v>40000</v>
      </c>
      <c r="F1111" s="83">
        <v>0</v>
      </c>
      <c r="G1111" s="83">
        <v>40000</v>
      </c>
      <c r="H1111" s="83">
        <v>40000</v>
      </c>
      <c r="I1111" s="83">
        <v>0</v>
      </c>
    </row>
    <row r="1112" spans="1:10" s="88" customFormat="1" ht="20.25">
      <c r="A1112" s="87"/>
      <c r="B1112" s="87">
        <v>1714000110</v>
      </c>
      <c r="C1112" s="87" t="s">
        <v>2573</v>
      </c>
      <c r="D1112" s="89" t="s">
        <v>2523</v>
      </c>
      <c r="E1112" s="83">
        <v>0</v>
      </c>
      <c r="F1112" s="83"/>
      <c r="G1112" s="83">
        <v>0</v>
      </c>
      <c r="H1112" s="83">
        <v>0</v>
      </c>
      <c r="I1112" s="83"/>
    </row>
    <row r="1113" spans="1:10" s="88" customFormat="1" ht="20.25">
      <c r="A1113" s="87"/>
      <c r="B1113" s="87">
        <v>1714000980</v>
      </c>
      <c r="C1113" s="87" t="s">
        <v>2871</v>
      </c>
      <c r="D1113" s="89"/>
      <c r="E1113" s="83"/>
      <c r="F1113" s="83"/>
      <c r="G1113" s="83">
        <v>120000</v>
      </c>
      <c r="H1113" s="83"/>
      <c r="I1113" s="83"/>
    </row>
    <row r="1114" spans="1:10" s="88" customFormat="1" ht="20.25">
      <c r="A1114" s="87"/>
      <c r="B1114" s="87">
        <v>1714000750</v>
      </c>
      <c r="C1114" s="87" t="s">
        <v>2495</v>
      </c>
      <c r="D1114" s="89" t="s">
        <v>2524</v>
      </c>
      <c r="E1114" s="83">
        <v>70000</v>
      </c>
      <c r="F1114" s="83">
        <v>63482.78</v>
      </c>
      <c r="G1114" s="83">
        <v>180000</v>
      </c>
      <c r="H1114" s="83">
        <v>100000</v>
      </c>
      <c r="I1114" s="83">
        <v>700</v>
      </c>
    </row>
    <row r="1115" spans="1:10" s="101" customFormat="1" ht="20.25">
      <c r="A1115" s="90" t="s">
        <v>127</v>
      </c>
      <c r="B1115" s="100"/>
      <c r="C1115" s="90"/>
      <c r="D1115" s="75" t="s">
        <v>17</v>
      </c>
      <c r="E1115" s="17">
        <v>19505000</v>
      </c>
      <c r="F1115" s="17">
        <v>18743857.530000001</v>
      </c>
      <c r="G1115" s="17">
        <v>19820000</v>
      </c>
      <c r="H1115" s="17">
        <v>16945000</v>
      </c>
      <c r="I1115" s="17">
        <v>16521772.960000001</v>
      </c>
    </row>
    <row r="1116" spans="1:10" s="108" customFormat="1" ht="20.25">
      <c r="A1116" s="87"/>
      <c r="B1116" s="106"/>
      <c r="C1116" s="87"/>
      <c r="D1116" s="107" t="s">
        <v>1493</v>
      </c>
      <c r="E1116" s="20"/>
      <c r="F1116" s="20"/>
      <c r="G1116" s="20"/>
      <c r="H1116" s="20"/>
      <c r="I1116" s="20"/>
    </row>
    <row r="1117" spans="1:10" s="88" customFormat="1" ht="20.25">
      <c r="A1117" s="87" t="s">
        <v>987</v>
      </c>
      <c r="B1117" s="87">
        <v>1713000110</v>
      </c>
      <c r="C1117" s="87" t="s">
        <v>460</v>
      </c>
      <c r="D1117" s="89" t="s">
        <v>1208</v>
      </c>
      <c r="E1117" s="83">
        <v>892000</v>
      </c>
      <c r="F1117" s="83">
        <v>797465.85</v>
      </c>
      <c r="G1117" s="83">
        <v>824000</v>
      </c>
      <c r="H1117" s="83">
        <v>770000</v>
      </c>
      <c r="I1117" s="83">
        <v>773088.96</v>
      </c>
      <c r="J1117" s="146" t="e">
        <f>#REF!-#REF!</f>
        <v>#REF!</v>
      </c>
    </row>
    <row r="1118" spans="1:10" s="88" customFormat="1" ht="20.25">
      <c r="A1118" s="87" t="s">
        <v>987</v>
      </c>
      <c r="B1118" s="87">
        <v>1713100450</v>
      </c>
      <c r="C1118" s="87" t="s">
        <v>461</v>
      </c>
      <c r="D1118" s="89" t="s">
        <v>1274</v>
      </c>
      <c r="E1118" s="83">
        <v>1000</v>
      </c>
      <c r="F1118" s="83">
        <v>0</v>
      </c>
      <c r="G1118" s="83">
        <v>1000</v>
      </c>
      <c r="H1118" s="83">
        <v>1000</v>
      </c>
      <c r="I1118" s="83">
        <v>0</v>
      </c>
    </row>
    <row r="1119" spans="1:10" s="88" customFormat="1" ht="20.25">
      <c r="A1119" s="87" t="s">
        <v>987</v>
      </c>
      <c r="B1119" s="87">
        <v>1713100720</v>
      </c>
      <c r="C1119" s="87" t="s">
        <v>462</v>
      </c>
      <c r="D1119" s="89" t="s">
        <v>40</v>
      </c>
      <c r="E1119" s="83">
        <v>2000</v>
      </c>
      <c r="F1119" s="83">
        <v>1215.6300000000001</v>
      </c>
      <c r="G1119" s="83">
        <v>0</v>
      </c>
      <c r="H1119" s="83">
        <v>2000</v>
      </c>
      <c r="I1119" s="83">
        <v>135</v>
      </c>
    </row>
    <row r="1120" spans="1:10" s="88" customFormat="1" ht="20.25">
      <c r="A1120" s="87" t="s">
        <v>987</v>
      </c>
      <c r="B1120" s="87">
        <v>1713100740</v>
      </c>
      <c r="C1120" s="87" t="s">
        <v>463</v>
      </c>
      <c r="D1120" s="89" t="s">
        <v>33</v>
      </c>
      <c r="E1120" s="83">
        <v>2000</v>
      </c>
      <c r="F1120" s="83">
        <v>1378.26</v>
      </c>
      <c r="G1120" s="83">
        <v>32000</v>
      </c>
      <c r="H1120" s="83">
        <v>2000</v>
      </c>
      <c r="I1120" s="83">
        <v>468</v>
      </c>
    </row>
    <row r="1121" spans="1:10" s="88" customFormat="1" ht="20.25">
      <c r="A1121" s="87" t="s">
        <v>987</v>
      </c>
      <c r="B1121" s="87">
        <v>1713100750</v>
      </c>
      <c r="C1121" s="87" t="s">
        <v>464</v>
      </c>
      <c r="D1121" s="89" t="s">
        <v>34</v>
      </c>
      <c r="E1121" s="83">
        <v>5000</v>
      </c>
      <c r="F1121" s="83">
        <v>0</v>
      </c>
      <c r="G1121" s="83">
        <v>5000</v>
      </c>
      <c r="H1121" s="83">
        <v>5000</v>
      </c>
      <c r="I1121" s="83">
        <v>0</v>
      </c>
    </row>
    <row r="1122" spans="1:10" s="88" customFormat="1" ht="20.25">
      <c r="A1122" s="87" t="s">
        <v>987</v>
      </c>
      <c r="B1122" s="87">
        <v>1714000720</v>
      </c>
      <c r="C1122" s="87" t="s">
        <v>465</v>
      </c>
      <c r="D1122" s="89" t="s">
        <v>40</v>
      </c>
      <c r="E1122" s="83">
        <v>3000</v>
      </c>
      <c r="F1122" s="83">
        <v>0</v>
      </c>
      <c r="G1122" s="83">
        <v>0</v>
      </c>
      <c r="H1122" s="83">
        <v>3000</v>
      </c>
      <c r="I1122" s="83">
        <v>0</v>
      </c>
    </row>
    <row r="1123" spans="1:10" s="88" customFormat="1" ht="20.25">
      <c r="A1123" s="87" t="s">
        <v>987</v>
      </c>
      <c r="B1123" s="87">
        <v>1715300720</v>
      </c>
      <c r="C1123" s="87" t="s">
        <v>466</v>
      </c>
      <c r="D1123" s="89" t="s">
        <v>1981</v>
      </c>
      <c r="E1123" s="83">
        <v>20000</v>
      </c>
      <c r="F1123" s="83">
        <v>9200</v>
      </c>
      <c r="G1123" s="83">
        <v>20000</v>
      </c>
      <c r="H1123" s="83">
        <v>20000</v>
      </c>
      <c r="I1123" s="83">
        <v>4563</v>
      </c>
    </row>
    <row r="1124" spans="1:10" s="88" customFormat="1" ht="20.25">
      <c r="A1124" s="87" t="s">
        <v>987</v>
      </c>
      <c r="B1124" s="87">
        <v>1715300750</v>
      </c>
      <c r="C1124" s="87" t="s">
        <v>467</v>
      </c>
      <c r="D1124" s="89" t="s">
        <v>1982</v>
      </c>
      <c r="E1124" s="83">
        <v>60000</v>
      </c>
      <c r="F1124" s="83">
        <v>50055</v>
      </c>
      <c r="G1124" s="83">
        <v>60000</v>
      </c>
      <c r="H1124" s="83">
        <v>55000</v>
      </c>
      <c r="I1124" s="83">
        <v>45147</v>
      </c>
    </row>
    <row r="1125" spans="1:10" s="101" customFormat="1" ht="20.25">
      <c r="A1125" s="90" t="s">
        <v>987</v>
      </c>
      <c r="B1125" s="100"/>
      <c r="C1125" s="90"/>
      <c r="D1125" s="75" t="s">
        <v>17</v>
      </c>
      <c r="E1125" s="17">
        <v>985000</v>
      </c>
      <c r="F1125" s="17">
        <v>859314.74</v>
      </c>
      <c r="G1125" s="17">
        <v>942000</v>
      </c>
      <c r="H1125" s="17">
        <v>858000</v>
      </c>
      <c r="I1125" s="17">
        <v>823401.96</v>
      </c>
    </row>
    <row r="1126" spans="1:10" s="108" customFormat="1" ht="20.25">
      <c r="A1126" s="87"/>
      <c r="B1126" s="106"/>
      <c r="C1126" s="87"/>
      <c r="D1126" s="107" t="s">
        <v>113</v>
      </c>
      <c r="E1126" s="20"/>
      <c r="F1126" s="20"/>
      <c r="G1126" s="20"/>
      <c r="H1126" s="20"/>
      <c r="I1126" s="20"/>
    </row>
    <row r="1127" spans="1:10" s="88" customFormat="1" ht="20.25">
      <c r="A1127" s="87" t="s">
        <v>2178</v>
      </c>
      <c r="B1127" s="87">
        <v>1722100110</v>
      </c>
      <c r="C1127" s="87" t="s">
        <v>2189</v>
      </c>
      <c r="D1127" s="89" t="s">
        <v>2102</v>
      </c>
      <c r="E1127" s="83">
        <v>134000</v>
      </c>
      <c r="F1127" s="83">
        <v>136993.63</v>
      </c>
      <c r="G1127" s="83">
        <v>141000</v>
      </c>
      <c r="H1127" s="83">
        <v>130000</v>
      </c>
      <c r="I1127" s="83">
        <v>127971.91</v>
      </c>
      <c r="J1127" s="146" t="e">
        <f>#REF!-#REF!</f>
        <v>#REF!</v>
      </c>
    </row>
    <row r="1128" spans="1:10" s="88" customFormat="1" ht="20.25">
      <c r="A1128" s="87" t="s">
        <v>469</v>
      </c>
      <c r="B1128" s="87">
        <v>1722100410</v>
      </c>
      <c r="C1128" s="87" t="s">
        <v>468</v>
      </c>
      <c r="D1128" s="89" t="s">
        <v>1983</v>
      </c>
      <c r="E1128" s="83">
        <v>15000</v>
      </c>
      <c r="F1128" s="83">
        <v>7056</v>
      </c>
      <c r="G1128" s="83">
        <v>15000</v>
      </c>
      <c r="H1128" s="83">
        <v>15000</v>
      </c>
      <c r="I1128" s="83">
        <v>14112</v>
      </c>
    </row>
    <row r="1129" spans="1:10" s="88" customFormat="1" ht="20.25">
      <c r="A1129" s="87" t="s">
        <v>469</v>
      </c>
      <c r="B1129" s="87">
        <v>1722100431</v>
      </c>
      <c r="C1129" s="87" t="s">
        <v>470</v>
      </c>
      <c r="D1129" s="89" t="s">
        <v>2034</v>
      </c>
      <c r="E1129" s="83">
        <v>3000</v>
      </c>
      <c r="F1129" s="83">
        <v>229.4</v>
      </c>
      <c r="G1129" s="83">
        <v>3000</v>
      </c>
      <c r="H1129" s="83">
        <v>3000</v>
      </c>
      <c r="I1129" s="83">
        <v>1648.94</v>
      </c>
    </row>
    <row r="1130" spans="1:10" s="88" customFormat="1" ht="20.25">
      <c r="A1130" s="87" t="s">
        <v>469</v>
      </c>
      <c r="B1130" s="87">
        <v>1722100521</v>
      </c>
      <c r="C1130" s="87" t="s">
        <v>83</v>
      </c>
      <c r="D1130" s="89" t="s">
        <v>30</v>
      </c>
      <c r="E1130" s="83">
        <v>2000</v>
      </c>
      <c r="F1130" s="83">
        <v>2808</v>
      </c>
      <c r="G1130" s="83">
        <v>2000</v>
      </c>
      <c r="H1130" s="83">
        <v>2000</v>
      </c>
      <c r="I1130" s="83">
        <v>2808</v>
      </c>
    </row>
    <row r="1131" spans="1:10" s="88" customFormat="1" ht="20.25">
      <c r="A1131" s="87" t="s">
        <v>469</v>
      </c>
      <c r="B1131" s="87">
        <v>1722100523</v>
      </c>
      <c r="C1131" s="87" t="s">
        <v>2122</v>
      </c>
      <c r="D1131" s="89" t="s">
        <v>37</v>
      </c>
      <c r="E1131" s="83">
        <v>1000</v>
      </c>
      <c r="F1131" s="83">
        <v>800</v>
      </c>
      <c r="G1131" s="83">
        <v>1000</v>
      </c>
      <c r="H1131" s="83">
        <v>1000</v>
      </c>
      <c r="I1131" s="83">
        <v>0</v>
      </c>
    </row>
    <row r="1132" spans="1:10" s="88" customFormat="1" ht="20.25">
      <c r="A1132" s="87" t="s">
        <v>469</v>
      </c>
      <c r="B1132" s="87">
        <v>1722100540</v>
      </c>
      <c r="C1132" s="87" t="s">
        <v>471</v>
      </c>
      <c r="D1132" s="89" t="s">
        <v>1278</v>
      </c>
      <c r="E1132" s="83">
        <v>2000</v>
      </c>
      <c r="F1132" s="83">
        <v>0</v>
      </c>
      <c r="G1132" s="83">
        <v>2000</v>
      </c>
      <c r="H1132" s="83">
        <v>2000</v>
      </c>
      <c r="I1132" s="83">
        <v>0</v>
      </c>
    </row>
    <row r="1133" spans="1:10" s="88" customFormat="1" ht="20.25">
      <c r="A1133" s="87" t="s">
        <v>469</v>
      </c>
      <c r="B1133" s="87">
        <v>1722100580</v>
      </c>
      <c r="C1133" s="87" t="s">
        <v>472</v>
      </c>
      <c r="D1133" s="89" t="s">
        <v>2037</v>
      </c>
      <c r="E1133" s="83">
        <v>3000</v>
      </c>
      <c r="F1133" s="83">
        <v>2812.7</v>
      </c>
      <c r="G1133" s="83">
        <v>3000</v>
      </c>
      <c r="H1133" s="83">
        <v>3000</v>
      </c>
      <c r="I1133" s="83">
        <v>2932.6</v>
      </c>
    </row>
    <row r="1134" spans="1:10" s="88" customFormat="1" ht="20.25">
      <c r="A1134" s="87" t="s">
        <v>469</v>
      </c>
      <c r="B1134" s="87">
        <v>1722100730</v>
      </c>
      <c r="C1134" s="87" t="s">
        <v>473</v>
      </c>
      <c r="D1134" s="89" t="s">
        <v>1475</v>
      </c>
      <c r="E1134" s="83">
        <v>10000</v>
      </c>
      <c r="F1134" s="83">
        <v>7367.2</v>
      </c>
      <c r="G1134" s="83">
        <v>10000</v>
      </c>
      <c r="H1134" s="83">
        <v>10000</v>
      </c>
      <c r="I1134" s="83">
        <v>8308.2000000000007</v>
      </c>
    </row>
    <row r="1135" spans="1:10" s="88" customFormat="1" ht="20.25">
      <c r="A1135" s="87" t="s">
        <v>469</v>
      </c>
      <c r="B1135" s="87">
        <v>1722100731</v>
      </c>
      <c r="C1135" s="87" t="s">
        <v>474</v>
      </c>
      <c r="D1135" s="89" t="s">
        <v>1476</v>
      </c>
      <c r="E1135" s="83">
        <v>25000</v>
      </c>
      <c r="F1135" s="83">
        <v>14909.06</v>
      </c>
      <c r="G1135" s="83">
        <v>15000</v>
      </c>
      <c r="H1135" s="83">
        <v>25000</v>
      </c>
      <c r="I1135" s="83">
        <v>14055.73</v>
      </c>
    </row>
    <row r="1136" spans="1:10" s="88" customFormat="1" ht="20.25">
      <c r="A1136" s="87" t="s">
        <v>469</v>
      </c>
      <c r="B1136" s="87">
        <v>1722100732</v>
      </c>
      <c r="C1136" s="87" t="s">
        <v>475</v>
      </c>
      <c r="D1136" s="89" t="s">
        <v>1477</v>
      </c>
      <c r="E1136" s="83">
        <v>15000</v>
      </c>
      <c r="F1136" s="83">
        <v>10437</v>
      </c>
      <c r="G1136" s="83">
        <v>10000</v>
      </c>
      <c r="H1136" s="83">
        <v>15000</v>
      </c>
      <c r="I1136" s="83">
        <v>9419</v>
      </c>
    </row>
    <row r="1137" spans="1:10" s="88" customFormat="1" ht="20.25">
      <c r="A1137" s="87" t="s">
        <v>469</v>
      </c>
      <c r="B1137" s="87">
        <v>1722100740</v>
      </c>
      <c r="C1137" s="87" t="s">
        <v>88</v>
      </c>
      <c r="D1137" s="89" t="s">
        <v>33</v>
      </c>
      <c r="E1137" s="83">
        <v>15000</v>
      </c>
      <c r="F1137" s="83">
        <v>12434.36</v>
      </c>
      <c r="G1137" s="83">
        <v>15000</v>
      </c>
      <c r="H1137" s="83">
        <v>10000</v>
      </c>
      <c r="I1137" s="83">
        <v>400</v>
      </c>
    </row>
    <row r="1138" spans="1:10" s="88" customFormat="1" ht="23.25" customHeight="1">
      <c r="A1138" s="87" t="s">
        <v>469</v>
      </c>
      <c r="B1138" s="87">
        <v>1722200431</v>
      </c>
      <c r="C1138" s="87" t="s">
        <v>476</v>
      </c>
      <c r="D1138" s="89" t="s">
        <v>2847</v>
      </c>
      <c r="E1138" s="83">
        <v>0</v>
      </c>
      <c r="F1138" s="83">
        <v>4145.67</v>
      </c>
      <c r="G1138" s="83">
        <v>4000</v>
      </c>
      <c r="H1138" s="83">
        <v>0</v>
      </c>
      <c r="I1138" s="83">
        <v>4022.41</v>
      </c>
    </row>
    <row r="1139" spans="1:10" s="88" customFormat="1" ht="20.25">
      <c r="A1139" s="87" t="s">
        <v>469</v>
      </c>
      <c r="B1139" s="87">
        <v>1723000780</v>
      </c>
      <c r="C1139" s="87" t="s">
        <v>477</v>
      </c>
      <c r="D1139" s="89" t="s">
        <v>1304</v>
      </c>
      <c r="E1139" s="83">
        <v>30000</v>
      </c>
      <c r="F1139" s="83">
        <v>0</v>
      </c>
      <c r="G1139" s="83">
        <v>30000</v>
      </c>
      <c r="H1139" s="83">
        <v>30000</v>
      </c>
      <c r="I1139" s="83">
        <v>27660.799999999999</v>
      </c>
    </row>
    <row r="1140" spans="1:10" s="88" customFormat="1" ht="20.25">
      <c r="A1140" s="87" t="s">
        <v>469</v>
      </c>
      <c r="B1140" s="87">
        <v>1723000830</v>
      </c>
      <c r="C1140" s="87" t="s">
        <v>478</v>
      </c>
      <c r="D1140" s="89" t="s">
        <v>1344</v>
      </c>
      <c r="E1140" s="83">
        <v>250000</v>
      </c>
      <c r="F1140" s="83">
        <v>250000</v>
      </c>
      <c r="G1140" s="83">
        <v>240000</v>
      </c>
      <c r="H1140" s="83">
        <v>250000</v>
      </c>
      <c r="I1140" s="83">
        <v>205634</v>
      </c>
    </row>
    <row r="1141" spans="1:10" s="88" customFormat="1" ht="20.25">
      <c r="A1141" s="87" t="s">
        <v>469</v>
      </c>
      <c r="B1141" s="87">
        <v>1724100830</v>
      </c>
      <c r="C1141" s="87" t="s">
        <v>1813</v>
      </c>
      <c r="D1141" s="89" t="s">
        <v>1345</v>
      </c>
      <c r="E1141" s="83">
        <v>283000</v>
      </c>
      <c r="F1141" s="83">
        <v>281947</v>
      </c>
      <c r="G1141" s="83">
        <v>0</v>
      </c>
      <c r="H1141" s="83">
        <v>283000</v>
      </c>
      <c r="I1141" s="83">
        <v>282802</v>
      </c>
    </row>
    <row r="1142" spans="1:10" s="88" customFormat="1" ht="20.25">
      <c r="A1142" s="87" t="s">
        <v>469</v>
      </c>
      <c r="B1142" s="87">
        <v>1729000750</v>
      </c>
      <c r="C1142" s="87" t="s">
        <v>479</v>
      </c>
      <c r="D1142" s="89" t="s">
        <v>1474</v>
      </c>
      <c r="E1142" s="83">
        <v>20000</v>
      </c>
      <c r="F1142" s="83">
        <v>5184.68</v>
      </c>
      <c r="G1142" s="83">
        <v>20000</v>
      </c>
      <c r="H1142" s="83">
        <v>50000</v>
      </c>
      <c r="I1142" s="83">
        <v>35210.11</v>
      </c>
    </row>
    <row r="1143" spans="1:10" s="101" customFormat="1" ht="20.25">
      <c r="A1143" s="90" t="s">
        <v>469</v>
      </c>
      <c r="B1143" s="100"/>
      <c r="C1143" s="90"/>
      <c r="D1143" s="75" t="s">
        <v>17</v>
      </c>
      <c r="E1143" s="17">
        <v>808000</v>
      </c>
      <c r="F1143" s="17">
        <v>737124.70000000007</v>
      </c>
      <c r="G1143" s="17">
        <v>511000</v>
      </c>
      <c r="H1143" s="17">
        <v>829000</v>
      </c>
      <c r="I1143" s="17">
        <v>736985.70000000007</v>
      </c>
    </row>
    <row r="1144" spans="1:10" s="94" customFormat="1" ht="20.25">
      <c r="A1144" s="91"/>
      <c r="B1144" s="95"/>
      <c r="C1144" s="91" t="s">
        <v>1814</v>
      </c>
      <c r="D1144" s="107" t="s">
        <v>1951</v>
      </c>
      <c r="E1144" s="21"/>
      <c r="F1144" s="21"/>
      <c r="G1144" s="21"/>
      <c r="H1144" s="21"/>
      <c r="I1144" s="21"/>
    </row>
    <row r="1145" spans="1:10" s="92" customFormat="1" ht="20.25">
      <c r="A1145" s="91" t="s">
        <v>1814</v>
      </c>
      <c r="B1145" s="87">
        <v>1722800110</v>
      </c>
      <c r="C1145" s="91" t="s">
        <v>1815</v>
      </c>
      <c r="D1145" s="102" t="s">
        <v>2325</v>
      </c>
      <c r="E1145" s="83">
        <v>560000</v>
      </c>
      <c r="F1145" s="83">
        <v>546206.17000000004</v>
      </c>
      <c r="G1145" s="83">
        <v>570000</v>
      </c>
      <c r="H1145" s="83">
        <v>500000</v>
      </c>
      <c r="I1145" s="83">
        <v>490149.12</v>
      </c>
      <c r="J1145" s="146" t="e">
        <f>#REF!-#REF!</f>
        <v>#REF!</v>
      </c>
    </row>
    <row r="1146" spans="1:10" s="92" customFormat="1" ht="20.25">
      <c r="A1146" s="91" t="s">
        <v>1814</v>
      </c>
      <c r="B1146" s="87">
        <v>1722800521</v>
      </c>
      <c r="C1146" s="87" t="s">
        <v>83</v>
      </c>
      <c r="D1146" s="102" t="s">
        <v>30</v>
      </c>
      <c r="E1146" s="83">
        <v>15000</v>
      </c>
      <c r="F1146" s="83">
        <v>3088.8</v>
      </c>
      <c r="G1146" s="83">
        <v>15000</v>
      </c>
      <c r="H1146" s="83">
        <v>15000</v>
      </c>
      <c r="I1146" s="83">
        <v>0</v>
      </c>
    </row>
    <row r="1147" spans="1:10" s="92" customFormat="1" ht="20.25">
      <c r="A1147" s="91" t="s">
        <v>1814</v>
      </c>
      <c r="B1147" s="87">
        <v>1722800540</v>
      </c>
      <c r="C1147" s="87" t="s">
        <v>471</v>
      </c>
      <c r="D1147" s="102" t="s">
        <v>1278</v>
      </c>
      <c r="E1147" s="83">
        <v>3000</v>
      </c>
      <c r="F1147" s="83">
        <v>0</v>
      </c>
      <c r="G1147" s="83">
        <v>3000</v>
      </c>
      <c r="H1147" s="83">
        <v>3000</v>
      </c>
      <c r="I1147" s="83">
        <v>0</v>
      </c>
    </row>
    <row r="1148" spans="1:10" s="92" customFormat="1" ht="20.25">
      <c r="A1148" s="91"/>
      <c r="B1148" s="87">
        <v>1722800580</v>
      </c>
      <c r="C1148" s="87" t="s">
        <v>2477</v>
      </c>
      <c r="D1148" s="102" t="s">
        <v>2478</v>
      </c>
      <c r="E1148" s="83">
        <v>0</v>
      </c>
      <c r="F1148" s="83"/>
      <c r="G1148" s="83">
        <v>0</v>
      </c>
      <c r="H1148" s="83">
        <v>6000</v>
      </c>
      <c r="I1148" s="83">
        <v>0</v>
      </c>
    </row>
    <row r="1149" spans="1:10" s="92" customFormat="1" ht="20.25">
      <c r="A1149" s="91" t="s">
        <v>1814</v>
      </c>
      <c r="B1149" s="87">
        <v>1722800730</v>
      </c>
      <c r="C1149" s="87" t="s">
        <v>1816</v>
      </c>
      <c r="D1149" s="102" t="s">
        <v>1948</v>
      </c>
      <c r="E1149" s="83">
        <v>0</v>
      </c>
      <c r="F1149" s="83"/>
      <c r="G1149" s="83">
        <v>0</v>
      </c>
      <c r="H1149" s="83">
        <v>0</v>
      </c>
      <c r="I1149" s="83"/>
    </row>
    <row r="1150" spans="1:10" s="92" customFormat="1" ht="20.25">
      <c r="A1150" s="91" t="s">
        <v>1814</v>
      </c>
      <c r="B1150" s="87">
        <v>1722800731</v>
      </c>
      <c r="C1150" s="87" t="s">
        <v>1817</v>
      </c>
      <c r="D1150" s="102" t="s">
        <v>1949</v>
      </c>
      <c r="E1150" s="83">
        <v>21000</v>
      </c>
      <c r="F1150" s="83">
        <v>18916.91</v>
      </c>
      <c r="G1150" s="83">
        <v>25000</v>
      </c>
      <c r="H1150" s="83">
        <v>21000</v>
      </c>
      <c r="I1150" s="83">
        <v>28809.759999999998</v>
      </c>
    </row>
    <row r="1151" spans="1:10" s="92" customFormat="1" ht="20.25">
      <c r="A1151" s="91" t="s">
        <v>1814</v>
      </c>
      <c r="B1151" s="87">
        <v>1722800732</v>
      </c>
      <c r="C1151" s="87" t="s">
        <v>1818</v>
      </c>
      <c r="D1151" s="102" t="s">
        <v>31</v>
      </c>
      <c r="E1151" s="83">
        <v>42000</v>
      </c>
      <c r="F1151" s="83">
        <v>38629.160000000003</v>
      </c>
      <c r="G1151" s="83">
        <v>42000</v>
      </c>
      <c r="H1151" s="83">
        <v>42000</v>
      </c>
      <c r="I1151" s="83">
        <v>38337.480000000003</v>
      </c>
    </row>
    <row r="1152" spans="1:10" s="92" customFormat="1" ht="20.25">
      <c r="A1152" s="91" t="s">
        <v>1814</v>
      </c>
      <c r="B1152" s="87">
        <v>1722800740</v>
      </c>
      <c r="C1152" s="87" t="s">
        <v>1819</v>
      </c>
      <c r="D1152" s="102" t="s">
        <v>33</v>
      </c>
      <c r="E1152" s="83">
        <v>10000</v>
      </c>
      <c r="F1152" s="83">
        <v>3561.66</v>
      </c>
      <c r="G1152" s="83">
        <v>10000</v>
      </c>
      <c r="H1152" s="83">
        <v>10000</v>
      </c>
      <c r="I1152" s="83">
        <v>8473.09</v>
      </c>
    </row>
    <row r="1153" spans="1:10" s="92" customFormat="1" ht="20.25">
      <c r="A1153" s="91" t="s">
        <v>1814</v>
      </c>
      <c r="B1153" s="87">
        <v>1722800780</v>
      </c>
      <c r="C1153" s="91" t="s">
        <v>2577</v>
      </c>
      <c r="D1153" s="102" t="s">
        <v>1950</v>
      </c>
      <c r="E1153" s="83">
        <v>15000</v>
      </c>
      <c r="F1153" s="83">
        <v>13969.98</v>
      </c>
      <c r="G1153" s="83">
        <v>15000</v>
      </c>
      <c r="H1153" s="83">
        <v>30000</v>
      </c>
      <c r="I1153" s="83">
        <v>15220.31</v>
      </c>
    </row>
    <row r="1154" spans="1:10" s="92" customFormat="1" ht="20.25">
      <c r="A1154" s="91"/>
      <c r="B1154" s="87">
        <v>1722800980</v>
      </c>
      <c r="C1154" s="91" t="s">
        <v>2381</v>
      </c>
      <c r="D1154" s="102" t="s">
        <v>2365</v>
      </c>
      <c r="E1154" s="83">
        <v>0</v>
      </c>
      <c r="F1154" s="83"/>
      <c r="G1154" s="83">
        <v>0</v>
      </c>
      <c r="H1154" s="83">
        <v>200000</v>
      </c>
      <c r="I1154" s="83">
        <v>0</v>
      </c>
    </row>
    <row r="1155" spans="1:10" s="101" customFormat="1" ht="20.25">
      <c r="A1155" s="90" t="s">
        <v>1814</v>
      </c>
      <c r="B1155" s="100"/>
      <c r="C1155" s="90"/>
      <c r="D1155" s="75" t="s">
        <v>17</v>
      </c>
      <c r="E1155" s="17">
        <v>666000</v>
      </c>
      <c r="F1155" s="17">
        <v>624372.68000000017</v>
      </c>
      <c r="G1155" s="17">
        <v>680000</v>
      </c>
      <c r="H1155" s="17">
        <v>827000</v>
      </c>
      <c r="I1155" s="17">
        <v>580989.76</v>
      </c>
    </row>
    <row r="1156" spans="1:10" s="108" customFormat="1" ht="20.25">
      <c r="A1156" s="87"/>
      <c r="B1156" s="106"/>
      <c r="C1156" s="87"/>
      <c r="D1156" s="107" t="s">
        <v>2516</v>
      </c>
      <c r="E1156" s="20"/>
      <c r="F1156" s="20"/>
      <c r="G1156" s="20"/>
      <c r="H1156" s="20"/>
      <c r="I1156" s="20"/>
    </row>
    <row r="1157" spans="1:10" s="88" customFormat="1" ht="20.25">
      <c r="A1157" s="87" t="s">
        <v>129</v>
      </c>
      <c r="B1157" s="87">
        <v>1731000110</v>
      </c>
      <c r="C1157" s="87" t="s">
        <v>480</v>
      </c>
      <c r="D1157" s="89" t="s">
        <v>1209</v>
      </c>
      <c r="E1157" s="83">
        <v>1630000</v>
      </c>
      <c r="F1157" s="83">
        <v>1590844.17</v>
      </c>
      <c r="G1157" s="83">
        <v>1766000</v>
      </c>
      <c r="H1157" s="83">
        <v>1536000</v>
      </c>
      <c r="I1157" s="83">
        <v>1532970.59</v>
      </c>
      <c r="J1157" s="146" t="e">
        <f>#REF!-#REF!</f>
        <v>#REF!</v>
      </c>
    </row>
    <row r="1158" spans="1:10" s="88" customFormat="1" ht="20.25">
      <c r="A1158" s="87" t="s">
        <v>129</v>
      </c>
      <c r="B1158" s="87">
        <v>1731000450</v>
      </c>
      <c r="C1158" s="87" t="s">
        <v>481</v>
      </c>
      <c r="D1158" s="89" t="s">
        <v>1274</v>
      </c>
      <c r="E1158" s="83">
        <v>5000</v>
      </c>
      <c r="F1158" s="83">
        <v>3311.1</v>
      </c>
      <c r="G1158" s="83">
        <v>5000</v>
      </c>
      <c r="H1158" s="83">
        <v>5000</v>
      </c>
      <c r="I1158" s="83">
        <v>1944.36</v>
      </c>
    </row>
    <row r="1159" spans="1:10" s="88" customFormat="1" ht="20.25">
      <c r="A1159" s="87" t="s">
        <v>129</v>
      </c>
      <c r="B1159" s="87">
        <v>1731000470</v>
      </c>
      <c r="C1159" s="87" t="s">
        <v>482</v>
      </c>
      <c r="D1159" s="89" t="s">
        <v>1275</v>
      </c>
      <c r="E1159" s="83">
        <v>3000</v>
      </c>
      <c r="F1159" s="83">
        <v>2749.5</v>
      </c>
      <c r="G1159" s="83">
        <v>3000</v>
      </c>
      <c r="H1159" s="83">
        <v>3000</v>
      </c>
      <c r="I1159" s="83">
        <v>2959.39</v>
      </c>
    </row>
    <row r="1160" spans="1:10" s="88" customFormat="1" ht="20.25">
      <c r="A1160" s="87" t="s">
        <v>129</v>
      </c>
      <c r="B1160" s="87">
        <v>1731000521</v>
      </c>
      <c r="C1160" s="87" t="s">
        <v>483</v>
      </c>
      <c r="D1160" s="89" t="s">
        <v>30</v>
      </c>
      <c r="E1160" s="83">
        <v>8000</v>
      </c>
      <c r="F1160" s="83">
        <v>8973</v>
      </c>
      <c r="G1160" s="83">
        <v>10000</v>
      </c>
      <c r="H1160" s="83">
        <v>8000</v>
      </c>
      <c r="I1160" s="83">
        <v>3400</v>
      </c>
    </row>
    <row r="1161" spans="1:10" s="88" customFormat="1" ht="20.25">
      <c r="A1161" s="87" t="s">
        <v>129</v>
      </c>
      <c r="B1161" s="87">
        <v>1731000522</v>
      </c>
      <c r="C1161" s="87" t="s">
        <v>93</v>
      </c>
      <c r="D1161" s="89" t="s">
        <v>1277</v>
      </c>
      <c r="E1161" s="83">
        <v>6000</v>
      </c>
      <c r="F1161" s="83">
        <v>4752</v>
      </c>
      <c r="G1161" s="83">
        <v>6000</v>
      </c>
      <c r="H1161" s="83">
        <v>6000</v>
      </c>
      <c r="I1161" s="83">
        <v>2862</v>
      </c>
    </row>
    <row r="1162" spans="1:10" s="88" customFormat="1" ht="20.25">
      <c r="A1162" s="87" t="s">
        <v>129</v>
      </c>
      <c r="B1162" s="87">
        <v>1731000523</v>
      </c>
      <c r="C1162" s="87" t="s">
        <v>384</v>
      </c>
      <c r="D1162" s="89" t="s">
        <v>37</v>
      </c>
      <c r="E1162" s="83">
        <v>2000</v>
      </c>
      <c r="F1162" s="83">
        <v>1000</v>
      </c>
      <c r="G1162" s="83">
        <v>2000</v>
      </c>
      <c r="H1162" s="83">
        <v>2000</v>
      </c>
      <c r="I1162" s="83">
        <v>1000</v>
      </c>
    </row>
    <row r="1163" spans="1:10" s="88" customFormat="1" ht="20.25">
      <c r="A1163" s="87" t="s">
        <v>129</v>
      </c>
      <c r="B1163" s="87">
        <v>1731000540</v>
      </c>
      <c r="C1163" s="87" t="s">
        <v>484</v>
      </c>
      <c r="D1163" s="89" t="s">
        <v>1278</v>
      </c>
      <c r="E1163" s="83">
        <v>3000</v>
      </c>
      <c r="F1163" s="83">
        <v>0</v>
      </c>
      <c r="G1163" s="83">
        <v>3000</v>
      </c>
      <c r="H1163" s="83">
        <v>3000</v>
      </c>
      <c r="I1163" s="83">
        <v>582</v>
      </c>
    </row>
    <row r="1164" spans="1:10" s="88" customFormat="1" ht="20.25">
      <c r="A1164" s="87" t="s">
        <v>129</v>
      </c>
      <c r="B1164" s="87">
        <v>1731000580</v>
      </c>
      <c r="C1164" s="87" t="s">
        <v>485</v>
      </c>
      <c r="D1164" s="89" t="s">
        <v>2037</v>
      </c>
      <c r="E1164" s="83">
        <v>10000</v>
      </c>
      <c r="F1164" s="83">
        <v>2796.31</v>
      </c>
      <c r="G1164" s="83">
        <v>6000</v>
      </c>
      <c r="H1164" s="83">
        <v>10000</v>
      </c>
      <c r="I1164" s="83">
        <v>4984</v>
      </c>
    </row>
    <row r="1165" spans="1:10" s="88" customFormat="1" ht="20.25">
      <c r="A1165" s="87" t="s">
        <v>129</v>
      </c>
      <c r="B1165" s="87">
        <v>1731000740</v>
      </c>
      <c r="C1165" s="87" t="s">
        <v>486</v>
      </c>
      <c r="D1165" s="89" t="s">
        <v>33</v>
      </c>
      <c r="E1165" s="83">
        <v>5000</v>
      </c>
      <c r="F1165" s="83">
        <v>4684.42</v>
      </c>
      <c r="G1165" s="83">
        <v>5000</v>
      </c>
      <c r="H1165" s="83">
        <v>5000</v>
      </c>
      <c r="I1165" s="83">
        <v>4935.8</v>
      </c>
    </row>
    <row r="1166" spans="1:10" s="88" customFormat="1" ht="20.25">
      <c r="A1166" s="87" t="s">
        <v>129</v>
      </c>
      <c r="B1166" s="87">
        <v>1731000742</v>
      </c>
      <c r="C1166" s="87" t="s">
        <v>487</v>
      </c>
      <c r="D1166" s="89" t="s">
        <v>1300</v>
      </c>
      <c r="E1166" s="83">
        <v>5000</v>
      </c>
      <c r="F1166" s="83">
        <v>4903.8100000000004</v>
      </c>
      <c r="G1166" s="83">
        <v>5000</v>
      </c>
      <c r="H1166" s="83">
        <v>5000</v>
      </c>
      <c r="I1166" s="83">
        <v>4338.4399999999996</v>
      </c>
    </row>
    <row r="1167" spans="1:10" s="88" customFormat="1" ht="20.25">
      <c r="A1167" s="87" t="s">
        <v>129</v>
      </c>
      <c r="B1167" s="87">
        <v>1731000750</v>
      </c>
      <c r="C1167" s="87" t="s">
        <v>488</v>
      </c>
      <c r="D1167" s="89" t="s">
        <v>1986</v>
      </c>
      <c r="E1167" s="83">
        <v>290000</v>
      </c>
      <c r="F1167" s="83">
        <v>20065.330000000002</v>
      </c>
      <c r="G1167" s="83">
        <v>290000</v>
      </c>
      <c r="H1167" s="83">
        <v>40000</v>
      </c>
      <c r="I1167" s="83">
        <v>39862.5</v>
      </c>
    </row>
    <row r="1168" spans="1:10" s="88" customFormat="1" ht="20.25">
      <c r="A1168" s="87" t="s">
        <v>129</v>
      </c>
      <c r="B1168" s="87">
        <v>1732100750</v>
      </c>
      <c r="C1168" s="87" t="s">
        <v>489</v>
      </c>
      <c r="D1168" s="89" t="s">
        <v>1984</v>
      </c>
      <c r="E1168" s="83">
        <v>0</v>
      </c>
      <c r="F1168" s="83"/>
      <c r="G1168" s="83">
        <v>0</v>
      </c>
      <c r="H1168" s="83">
        <v>0</v>
      </c>
      <c r="I1168" s="83">
        <v>-1253.07</v>
      </c>
    </row>
    <row r="1169" spans="1:10" s="88" customFormat="1" ht="23.25" customHeight="1">
      <c r="A1169" s="87" t="s">
        <v>129</v>
      </c>
      <c r="B1169" s="87">
        <v>1732300750</v>
      </c>
      <c r="C1169" s="87" t="s">
        <v>490</v>
      </c>
      <c r="D1169" s="89" t="s">
        <v>1985</v>
      </c>
      <c r="E1169" s="83">
        <v>0</v>
      </c>
      <c r="F1169" s="83"/>
      <c r="G1169" s="83">
        <v>0</v>
      </c>
      <c r="H1169" s="83">
        <v>0</v>
      </c>
      <c r="I1169" s="83"/>
    </row>
    <row r="1170" spans="1:10" s="101" customFormat="1" ht="20.25">
      <c r="A1170" s="90" t="s">
        <v>129</v>
      </c>
      <c r="B1170" s="100"/>
      <c r="C1170" s="90"/>
      <c r="D1170" s="75" t="s">
        <v>17</v>
      </c>
      <c r="E1170" s="17">
        <v>1967000</v>
      </c>
      <c r="F1170" s="17">
        <v>1644079.6400000001</v>
      </c>
      <c r="G1170" s="17">
        <v>2101000</v>
      </c>
      <c r="H1170" s="17">
        <v>1623000</v>
      </c>
      <c r="I1170" s="17">
        <v>1598586.01</v>
      </c>
    </row>
    <row r="1171" spans="1:10" s="108" customFormat="1" ht="20.25">
      <c r="A1171" s="87"/>
      <c r="B1171" s="106"/>
      <c r="C1171" s="87"/>
      <c r="D1171" s="107" t="s">
        <v>2514</v>
      </c>
      <c r="E1171" s="20"/>
      <c r="F1171" s="20"/>
      <c r="G1171" s="20"/>
      <c r="H1171" s="20"/>
      <c r="I1171" s="20"/>
    </row>
    <row r="1172" spans="1:10" s="88" customFormat="1" ht="20.25">
      <c r="A1172" s="87"/>
      <c r="B1172" s="87">
        <v>1733400110</v>
      </c>
      <c r="C1172" s="87" t="s">
        <v>2496</v>
      </c>
      <c r="D1172" s="89" t="s">
        <v>2517</v>
      </c>
      <c r="E1172" s="83">
        <v>150000</v>
      </c>
      <c r="F1172" s="83">
        <v>0</v>
      </c>
      <c r="G1172" s="83">
        <v>1496000</v>
      </c>
      <c r="H1172" s="83">
        <v>0</v>
      </c>
      <c r="I1172" s="83"/>
      <c r="J1172" s="146" t="e">
        <f>#REF!-#REF!</f>
        <v>#REF!</v>
      </c>
    </row>
    <row r="1173" spans="1:10" s="88" customFormat="1" ht="20.25">
      <c r="A1173" s="87"/>
      <c r="B1173" s="87">
        <v>1731000410</v>
      </c>
      <c r="C1173" s="87" t="s">
        <v>2676</v>
      </c>
      <c r="D1173" s="89" t="s">
        <v>2677</v>
      </c>
      <c r="E1173" s="83">
        <v>60000</v>
      </c>
      <c r="F1173" s="83">
        <v>0</v>
      </c>
      <c r="G1173" s="83">
        <v>93000</v>
      </c>
      <c r="H1173" s="83"/>
      <c r="I1173" s="83"/>
    </row>
    <row r="1174" spans="1:10" s="88" customFormat="1" ht="20.25">
      <c r="A1174" s="87"/>
      <c r="B1174" s="87">
        <v>1733400450</v>
      </c>
      <c r="C1174" s="87" t="s">
        <v>2497</v>
      </c>
      <c r="D1174" s="89" t="s">
        <v>1274</v>
      </c>
      <c r="E1174" s="83">
        <v>50000</v>
      </c>
      <c r="F1174" s="83">
        <v>0</v>
      </c>
      <c r="G1174" s="83">
        <v>50000</v>
      </c>
      <c r="H1174" s="83">
        <v>0</v>
      </c>
      <c r="I1174" s="83"/>
    </row>
    <row r="1175" spans="1:10" s="108" customFormat="1" ht="20.25">
      <c r="A1175" s="87"/>
      <c r="B1175" s="87">
        <v>1733400470</v>
      </c>
      <c r="C1175" s="87" t="s">
        <v>2498</v>
      </c>
      <c r="D1175" s="89" t="s">
        <v>1275</v>
      </c>
      <c r="E1175" s="83">
        <v>30000</v>
      </c>
      <c r="F1175" s="83">
        <v>0</v>
      </c>
      <c r="G1175" s="83">
        <v>30000</v>
      </c>
      <c r="H1175" s="83">
        <v>0</v>
      </c>
      <c r="I1175" s="83"/>
    </row>
    <row r="1176" spans="1:10" s="108" customFormat="1" ht="20.25">
      <c r="A1176" s="87"/>
      <c r="B1176" s="87">
        <v>1733400570</v>
      </c>
      <c r="C1176" s="87" t="s">
        <v>2852</v>
      </c>
      <c r="D1176" s="89" t="s">
        <v>1282</v>
      </c>
      <c r="E1176" s="83"/>
      <c r="F1176" s="83"/>
      <c r="G1176" s="83">
        <v>100000</v>
      </c>
      <c r="H1176" s="83"/>
      <c r="I1176" s="83"/>
    </row>
    <row r="1177" spans="1:10" s="108" customFormat="1" ht="20.25">
      <c r="A1177" s="87"/>
      <c r="B1177" s="87">
        <v>1733400521</v>
      </c>
      <c r="C1177" s="87" t="s">
        <v>2499</v>
      </c>
      <c r="D1177" s="89" t="s">
        <v>30</v>
      </c>
      <c r="E1177" s="83">
        <v>0</v>
      </c>
      <c r="F1177" s="83"/>
      <c r="G1177" s="83">
        <v>25000</v>
      </c>
      <c r="H1177" s="83">
        <v>0</v>
      </c>
      <c r="I1177" s="83"/>
    </row>
    <row r="1178" spans="1:10" s="108" customFormat="1" ht="20.25">
      <c r="A1178" s="87"/>
      <c r="B1178" s="87">
        <v>1733400522</v>
      </c>
      <c r="C1178" s="87" t="s">
        <v>93</v>
      </c>
      <c r="D1178" s="89" t="s">
        <v>1277</v>
      </c>
      <c r="E1178" s="83">
        <v>10000</v>
      </c>
      <c r="F1178" s="83">
        <v>0</v>
      </c>
      <c r="G1178" s="83">
        <v>10000</v>
      </c>
      <c r="H1178" s="83">
        <v>0</v>
      </c>
      <c r="I1178" s="83"/>
    </row>
    <row r="1179" spans="1:10" s="108" customFormat="1" ht="20.25">
      <c r="A1179" s="87"/>
      <c r="B1179" s="87">
        <v>1733400523</v>
      </c>
      <c r="C1179" s="87" t="s">
        <v>384</v>
      </c>
      <c r="D1179" s="89" t="s">
        <v>37</v>
      </c>
      <c r="E1179" s="83">
        <v>0</v>
      </c>
      <c r="F1179" s="83"/>
      <c r="G1179" s="83">
        <v>5000</v>
      </c>
      <c r="H1179" s="83">
        <v>0</v>
      </c>
      <c r="I1179" s="83"/>
    </row>
    <row r="1180" spans="1:10" s="108" customFormat="1" ht="20.25">
      <c r="A1180" s="87"/>
      <c r="B1180" s="87">
        <v>1733400540</v>
      </c>
      <c r="C1180" s="87" t="s">
        <v>2500</v>
      </c>
      <c r="D1180" s="89" t="s">
        <v>1278</v>
      </c>
      <c r="E1180" s="83">
        <v>3000</v>
      </c>
      <c r="F1180" s="83">
        <v>0</v>
      </c>
      <c r="G1180" s="83">
        <v>3000</v>
      </c>
      <c r="H1180" s="83">
        <v>0</v>
      </c>
      <c r="I1180" s="83"/>
    </row>
    <row r="1181" spans="1:10" s="108" customFormat="1" ht="20.25">
      <c r="A1181" s="87"/>
      <c r="B1181" s="87">
        <v>1733400580</v>
      </c>
      <c r="C1181" s="87" t="s">
        <v>485</v>
      </c>
      <c r="D1181" s="89" t="s">
        <v>2037</v>
      </c>
      <c r="E1181" s="83">
        <v>10000</v>
      </c>
      <c r="F1181" s="83">
        <v>0</v>
      </c>
      <c r="G1181" s="83">
        <v>10000</v>
      </c>
      <c r="H1181" s="83">
        <v>0</v>
      </c>
      <c r="I1181" s="83"/>
    </row>
    <row r="1182" spans="1:10" s="108" customFormat="1" ht="20.25">
      <c r="A1182" s="87"/>
      <c r="B1182" s="87">
        <v>1733400740</v>
      </c>
      <c r="C1182" s="87" t="s">
        <v>2501</v>
      </c>
      <c r="D1182" s="89" t="s">
        <v>33</v>
      </c>
      <c r="E1182" s="83">
        <v>10000</v>
      </c>
      <c r="F1182" s="83">
        <v>0</v>
      </c>
      <c r="G1182" s="83">
        <v>10000</v>
      </c>
      <c r="H1182" s="83">
        <v>0</v>
      </c>
      <c r="I1182" s="83"/>
    </row>
    <row r="1183" spans="1:10" s="108" customFormat="1" ht="20.25">
      <c r="A1183" s="87"/>
      <c r="B1183" s="87">
        <v>1733400742</v>
      </c>
      <c r="C1183" s="87" t="s">
        <v>2502</v>
      </c>
      <c r="D1183" s="89" t="s">
        <v>1300</v>
      </c>
      <c r="E1183" s="83">
        <v>7000</v>
      </c>
      <c r="F1183" s="83">
        <v>0</v>
      </c>
      <c r="G1183" s="83">
        <v>7000</v>
      </c>
      <c r="H1183" s="83">
        <v>0</v>
      </c>
      <c r="I1183" s="83"/>
    </row>
    <row r="1184" spans="1:10" s="108" customFormat="1" ht="20.25">
      <c r="A1184" s="87"/>
      <c r="B1184" s="87">
        <v>1733400750</v>
      </c>
      <c r="C1184" s="87" t="s">
        <v>2503</v>
      </c>
      <c r="D1184" s="89" t="s">
        <v>2736</v>
      </c>
      <c r="E1184" s="83">
        <v>50000</v>
      </c>
      <c r="F1184" s="83">
        <v>0</v>
      </c>
      <c r="G1184" s="83">
        <v>850000</v>
      </c>
      <c r="H1184" s="83">
        <v>0</v>
      </c>
      <c r="I1184" s="83"/>
    </row>
    <row r="1185" spans="1:10" s="108" customFormat="1" ht="20.25">
      <c r="A1185" s="87"/>
      <c r="B1185" s="87">
        <v>1733400751</v>
      </c>
      <c r="C1185" s="87" t="s">
        <v>2880</v>
      </c>
      <c r="D1185" s="89" t="s">
        <v>2768</v>
      </c>
      <c r="E1185" s="83"/>
      <c r="F1185" s="83"/>
      <c r="G1185" s="83">
        <v>250000</v>
      </c>
      <c r="H1185" s="83"/>
      <c r="I1185" s="83"/>
    </row>
    <row r="1186" spans="1:10" s="88" customFormat="1" ht="20.25">
      <c r="A1186" s="87" t="s">
        <v>129</v>
      </c>
      <c r="B1186" s="87">
        <v>1733400830</v>
      </c>
      <c r="C1186" s="87" t="s">
        <v>491</v>
      </c>
      <c r="D1186" s="89" t="s">
        <v>1346</v>
      </c>
      <c r="E1186" s="83">
        <v>780000</v>
      </c>
      <c r="F1186" s="83">
        <v>1309000</v>
      </c>
      <c r="G1186" s="83">
        <v>0</v>
      </c>
      <c r="H1186" s="83">
        <v>800000</v>
      </c>
      <c r="I1186" s="83">
        <v>923000</v>
      </c>
    </row>
    <row r="1187" spans="1:10" s="88" customFormat="1" ht="20.25">
      <c r="A1187" s="87" t="s">
        <v>129</v>
      </c>
      <c r="B1187" s="87">
        <v>1733410830</v>
      </c>
      <c r="C1187" s="87" t="s">
        <v>492</v>
      </c>
      <c r="D1187" s="89" t="s">
        <v>1347</v>
      </c>
      <c r="E1187" s="83">
        <v>500000</v>
      </c>
      <c r="F1187" s="83">
        <v>727268</v>
      </c>
      <c r="G1187" s="83">
        <v>0</v>
      </c>
      <c r="H1187" s="83">
        <v>800000</v>
      </c>
      <c r="I1187" s="83">
        <v>477932.16</v>
      </c>
    </row>
    <row r="1188" spans="1:10" s="101" customFormat="1" ht="20.25">
      <c r="A1188" s="90" t="s">
        <v>143</v>
      </c>
      <c r="B1188" s="100"/>
      <c r="C1188" s="90"/>
      <c r="D1188" s="75" t="s">
        <v>17</v>
      </c>
      <c r="E1188" s="17">
        <v>1660000</v>
      </c>
      <c r="F1188" s="17">
        <v>2036268</v>
      </c>
      <c r="G1188" s="17">
        <v>2939000</v>
      </c>
      <c r="H1188" s="17">
        <v>1600000</v>
      </c>
      <c r="I1188" s="17">
        <v>1400932.16</v>
      </c>
    </row>
    <row r="1189" spans="1:10" s="108" customFormat="1" ht="20.25">
      <c r="A1189" s="87"/>
      <c r="B1189" s="106"/>
      <c r="C1189" s="87"/>
      <c r="D1189" s="107" t="s">
        <v>0</v>
      </c>
      <c r="E1189" s="20"/>
      <c r="F1189" s="20"/>
      <c r="G1189" s="20"/>
      <c r="H1189" s="20"/>
      <c r="I1189" s="20"/>
    </row>
    <row r="1190" spans="1:10" s="88" customFormat="1" ht="20.25">
      <c r="A1190" s="87" t="s">
        <v>143</v>
      </c>
      <c r="B1190" s="87">
        <v>1742000720</v>
      </c>
      <c r="C1190" s="87" t="s">
        <v>493</v>
      </c>
      <c r="D1190" s="89" t="s">
        <v>40</v>
      </c>
      <c r="E1190" s="83">
        <v>100000</v>
      </c>
      <c r="F1190" s="83">
        <v>100199.3</v>
      </c>
      <c r="G1190" s="83">
        <v>100000</v>
      </c>
      <c r="H1190" s="83">
        <v>50000</v>
      </c>
      <c r="I1190" s="83">
        <v>49120.43</v>
      </c>
    </row>
    <row r="1191" spans="1:10" s="88" customFormat="1" ht="23.25" customHeight="1">
      <c r="A1191" s="87" t="s">
        <v>143</v>
      </c>
      <c r="B1191" s="87">
        <v>1742200920</v>
      </c>
      <c r="C1191" s="87" t="s">
        <v>2179</v>
      </c>
      <c r="D1191" s="89" t="s">
        <v>2209</v>
      </c>
      <c r="E1191" s="83">
        <v>0</v>
      </c>
      <c r="F1191" s="83"/>
      <c r="G1191" s="83">
        <v>0</v>
      </c>
      <c r="H1191" s="83">
        <v>0</v>
      </c>
      <c r="I1191" s="83"/>
    </row>
    <row r="1192" spans="1:10" s="88" customFormat="1" ht="20.25">
      <c r="A1192" s="87" t="s">
        <v>143</v>
      </c>
      <c r="B1192" s="87">
        <v>1742000750</v>
      </c>
      <c r="C1192" s="87" t="s">
        <v>494</v>
      </c>
      <c r="D1192" s="89" t="s">
        <v>34</v>
      </c>
      <c r="E1192" s="83">
        <v>300000</v>
      </c>
      <c r="F1192" s="83">
        <v>295884.65000000002</v>
      </c>
      <c r="G1192" s="83">
        <v>300000</v>
      </c>
      <c r="H1192" s="83">
        <v>200000</v>
      </c>
      <c r="I1192" s="83">
        <v>195013.8</v>
      </c>
    </row>
    <row r="1193" spans="1:10" s="88" customFormat="1" ht="20.25">
      <c r="A1193" s="87"/>
      <c r="B1193" s="87">
        <v>1742000980</v>
      </c>
      <c r="C1193" s="87" t="s">
        <v>2382</v>
      </c>
      <c r="D1193" s="89" t="s">
        <v>2383</v>
      </c>
      <c r="E1193" s="83">
        <v>200000</v>
      </c>
      <c r="F1193" s="83">
        <v>0</v>
      </c>
      <c r="G1193" s="83">
        <v>700000</v>
      </c>
      <c r="H1193" s="83">
        <v>475000</v>
      </c>
      <c r="I1193" s="83">
        <v>318352.84000000003</v>
      </c>
    </row>
    <row r="1194" spans="1:10" s="101" customFormat="1" ht="20.25">
      <c r="A1194" s="90" t="s">
        <v>143</v>
      </c>
      <c r="B1194" s="100"/>
      <c r="C1194" s="90"/>
      <c r="D1194" s="75" t="s">
        <v>17</v>
      </c>
      <c r="E1194" s="17">
        <v>600000</v>
      </c>
      <c r="F1194" s="17">
        <v>396083.95</v>
      </c>
      <c r="G1194" s="17">
        <v>1100000</v>
      </c>
      <c r="H1194" s="17">
        <v>725000</v>
      </c>
      <c r="I1194" s="17">
        <v>562487.07000000007</v>
      </c>
    </row>
    <row r="1195" spans="1:10" s="108" customFormat="1" ht="20.25">
      <c r="A1195" s="87"/>
      <c r="B1195" s="106"/>
      <c r="C1195" s="87"/>
      <c r="D1195" s="107" t="s">
        <v>2035</v>
      </c>
      <c r="E1195" s="20"/>
      <c r="F1195" s="20"/>
      <c r="G1195" s="20"/>
      <c r="H1195" s="20"/>
      <c r="I1195" s="20"/>
    </row>
    <row r="1196" spans="1:10" s="88" customFormat="1" ht="20.25">
      <c r="A1196" s="87" t="s">
        <v>496</v>
      </c>
      <c r="B1196" s="87">
        <v>1743000110</v>
      </c>
      <c r="C1196" s="87" t="s">
        <v>495</v>
      </c>
      <c r="D1196" s="89" t="s">
        <v>2036</v>
      </c>
      <c r="E1196" s="83">
        <v>423000</v>
      </c>
      <c r="F1196" s="83">
        <v>415623.78</v>
      </c>
      <c r="G1196" s="83">
        <v>430000</v>
      </c>
      <c r="H1196" s="83">
        <v>410000</v>
      </c>
      <c r="I1196" s="83">
        <v>401806.93</v>
      </c>
      <c r="J1196" s="146" t="e">
        <f>#REF!-#REF!</f>
        <v>#REF!</v>
      </c>
    </row>
    <row r="1197" spans="1:10" s="88" customFormat="1" ht="20.25">
      <c r="A1197" s="87" t="s">
        <v>496</v>
      </c>
      <c r="B1197" s="87">
        <v>1743000431</v>
      </c>
      <c r="C1197" s="87" t="s">
        <v>95</v>
      </c>
      <c r="D1197" s="89" t="s">
        <v>2034</v>
      </c>
      <c r="E1197" s="83">
        <v>1350000</v>
      </c>
      <c r="F1197" s="83">
        <v>1186235.28</v>
      </c>
      <c r="G1197" s="83">
        <v>1250000</v>
      </c>
      <c r="H1197" s="83">
        <v>1350000</v>
      </c>
      <c r="I1197" s="83">
        <v>1291338.03</v>
      </c>
    </row>
    <row r="1198" spans="1:10" s="88" customFormat="1" ht="20.25">
      <c r="A1198" s="87" t="s">
        <v>496</v>
      </c>
      <c r="B1198" s="87">
        <v>1743000720</v>
      </c>
      <c r="C1198" s="87" t="s">
        <v>497</v>
      </c>
      <c r="D1198" s="89" t="s">
        <v>40</v>
      </c>
      <c r="E1198" s="83">
        <v>30000</v>
      </c>
      <c r="F1198" s="83">
        <v>27031.75</v>
      </c>
      <c r="G1198" s="83">
        <v>25000</v>
      </c>
      <c r="H1198" s="83">
        <v>30000</v>
      </c>
      <c r="I1198" s="83">
        <v>7347.42</v>
      </c>
    </row>
    <row r="1199" spans="1:10" s="88" customFormat="1" ht="20.25">
      <c r="A1199" s="87" t="s">
        <v>496</v>
      </c>
      <c r="B1199" s="87">
        <v>1743000731</v>
      </c>
      <c r="C1199" s="87" t="s">
        <v>498</v>
      </c>
      <c r="D1199" s="89" t="s">
        <v>2326</v>
      </c>
      <c r="E1199" s="83">
        <v>27000</v>
      </c>
      <c r="F1199" s="83">
        <v>18026.099999999999</v>
      </c>
      <c r="G1199" s="83">
        <v>20000</v>
      </c>
      <c r="H1199" s="83">
        <v>27000</v>
      </c>
      <c r="I1199" s="83">
        <v>0</v>
      </c>
    </row>
    <row r="1200" spans="1:10" s="88" customFormat="1" ht="20.25">
      <c r="A1200" s="87" t="s">
        <v>496</v>
      </c>
      <c r="B1200" s="87">
        <v>1743000732</v>
      </c>
      <c r="C1200" s="87" t="s">
        <v>499</v>
      </c>
      <c r="D1200" s="89" t="s">
        <v>2328</v>
      </c>
      <c r="E1200" s="83">
        <v>30000</v>
      </c>
      <c r="F1200" s="83">
        <v>21831.13</v>
      </c>
      <c r="G1200" s="83">
        <v>40000</v>
      </c>
      <c r="H1200" s="83">
        <v>30000</v>
      </c>
      <c r="I1200" s="83">
        <v>13360</v>
      </c>
    </row>
    <row r="1201" spans="1:10" s="88" customFormat="1" ht="20.25">
      <c r="A1201" s="87" t="s">
        <v>496</v>
      </c>
      <c r="B1201" s="87">
        <v>1743000733</v>
      </c>
      <c r="C1201" s="87" t="s">
        <v>500</v>
      </c>
      <c r="D1201" s="89" t="s">
        <v>2327</v>
      </c>
      <c r="E1201" s="83">
        <v>25000</v>
      </c>
      <c r="F1201" s="83">
        <v>23680.5</v>
      </c>
      <c r="G1201" s="83">
        <v>25000</v>
      </c>
      <c r="H1201" s="83">
        <v>25000</v>
      </c>
      <c r="I1201" s="83">
        <v>23251.56</v>
      </c>
    </row>
    <row r="1202" spans="1:10" s="88" customFormat="1" ht="20.25">
      <c r="A1202" s="87" t="s">
        <v>496</v>
      </c>
      <c r="B1202" s="87">
        <v>1743000740</v>
      </c>
      <c r="C1202" s="87" t="s">
        <v>376</v>
      </c>
      <c r="D1202" s="89" t="s">
        <v>33</v>
      </c>
      <c r="E1202" s="83">
        <v>3000</v>
      </c>
      <c r="F1202" s="83">
        <v>1591.44</v>
      </c>
      <c r="G1202" s="83">
        <v>3000</v>
      </c>
      <c r="H1202" s="83">
        <v>3000</v>
      </c>
      <c r="I1202" s="83">
        <v>351</v>
      </c>
    </row>
    <row r="1203" spans="1:10" s="88" customFormat="1" ht="20.25">
      <c r="A1203" s="87" t="s">
        <v>496</v>
      </c>
      <c r="B1203" s="87">
        <v>1743000743</v>
      </c>
      <c r="C1203" s="87" t="s">
        <v>501</v>
      </c>
      <c r="D1203" s="89" t="s">
        <v>2329</v>
      </c>
      <c r="E1203" s="83">
        <v>0</v>
      </c>
      <c r="F1203" s="83"/>
      <c r="G1203" s="83">
        <v>0</v>
      </c>
      <c r="H1203" s="83">
        <v>0</v>
      </c>
      <c r="I1203" s="83"/>
    </row>
    <row r="1204" spans="1:10" s="88" customFormat="1" ht="20.25">
      <c r="A1204" s="87" t="s">
        <v>496</v>
      </c>
      <c r="B1204" s="87">
        <v>1743000750</v>
      </c>
      <c r="C1204" s="87" t="s">
        <v>502</v>
      </c>
      <c r="D1204" s="89" t="s">
        <v>2371</v>
      </c>
      <c r="E1204" s="83">
        <v>100000</v>
      </c>
      <c r="F1204" s="83">
        <v>100279.47</v>
      </c>
      <c r="G1204" s="83">
        <v>70000</v>
      </c>
      <c r="H1204" s="83">
        <v>100000</v>
      </c>
      <c r="I1204" s="83">
        <v>74607.100000000006</v>
      </c>
    </row>
    <row r="1205" spans="1:10" s="88" customFormat="1" ht="20.25">
      <c r="A1205" s="87"/>
      <c r="B1205" s="87">
        <v>1743000751</v>
      </c>
      <c r="C1205" s="87" t="s">
        <v>2372</v>
      </c>
      <c r="D1205" s="89" t="s">
        <v>2370</v>
      </c>
      <c r="E1205" s="83">
        <v>30000</v>
      </c>
      <c r="F1205" s="83">
        <v>14274</v>
      </c>
      <c r="G1205" s="83">
        <v>30000</v>
      </c>
      <c r="H1205" s="83">
        <v>30000</v>
      </c>
      <c r="I1205" s="83">
        <v>0</v>
      </c>
    </row>
    <row r="1206" spans="1:10" s="101" customFormat="1" ht="20.25">
      <c r="A1206" s="90" t="s">
        <v>496</v>
      </c>
      <c r="B1206" s="100"/>
      <c r="C1206" s="90"/>
      <c r="D1206" s="75" t="s">
        <v>17</v>
      </c>
      <c r="E1206" s="17">
        <v>2018000</v>
      </c>
      <c r="F1206" s="17">
        <v>1808573.45</v>
      </c>
      <c r="G1206" s="17">
        <v>1893000</v>
      </c>
      <c r="H1206" s="17">
        <v>2005000</v>
      </c>
      <c r="I1206" s="17">
        <v>1812062.04</v>
      </c>
    </row>
    <row r="1207" spans="1:10" s="108" customFormat="1" ht="20.25">
      <c r="A1207" s="87"/>
      <c r="B1207" s="106"/>
      <c r="C1207" s="87"/>
      <c r="D1207" s="107" t="s">
        <v>8</v>
      </c>
      <c r="E1207" s="20"/>
      <c r="F1207" s="20"/>
      <c r="G1207" s="20"/>
      <c r="H1207" s="20"/>
      <c r="I1207" s="20"/>
    </row>
    <row r="1208" spans="1:10" s="88" customFormat="1" ht="20.25">
      <c r="A1208" s="87" t="s">
        <v>145</v>
      </c>
      <c r="B1208" s="87">
        <v>1744000110</v>
      </c>
      <c r="C1208" s="87" t="s">
        <v>503</v>
      </c>
      <c r="D1208" s="89" t="s">
        <v>1210</v>
      </c>
      <c r="E1208" s="83">
        <v>152000</v>
      </c>
      <c r="F1208" s="83">
        <v>151736.54999999999</v>
      </c>
      <c r="G1208" s="83">
        <v>156000</v>
      </c>
      <c r="H1208" s="83">
        <v>156000</v>
      </c>
      <c r="I1208" s="83">
        <v>154457.38</v>
      </c>
      <c r="J1208" s="146" t="e">
        <f>#REF!-#REF!</f>
        <v>#REF!</v>
      </c>
    </row>
    <row r="1209" spans="1:10" s="88" customFormat="1" ht="20.25">
      <c r="A1209" s="87" t="s">
        <v>145</v>
      </c>
      <c r="B1209" s="87">
        <v>1744000521</v>
      </c>
      <c r="C1209" s="87" t="s">
        <v>83</v>
      </c>
      <c r="D1209" s="89" t="s">
        <v>30</v>
      </c>
      <c r="E1209" s="83">
        <v>1000</v>
      </c>
      <c r="F1209" s="83">
        <v>0</v>
      </c>
      <c r="G1209" s="83">
        <v>1000</v>
      </c>
      <c r="H1209" s="83">
        <v>1000</v>
      </c>
      <c r="I1209" s="83">
        <v>250</v>
      </c>
    </row>
    <row r="1210" spans="1:10" s="88" customFormat="1" ht="20.25">
      <c r="A1210" s="87" t="s">
        <v>145</v>
      </c>
      <c r="B1210" s="87">
        <v>1744000522</v>
      </c>
      <c r="C1210" s="87" t="s">
        <v>93</v>
      </c>
      <c r="D1210" s="89" t="s">
        <v>1277</v>
      </c>
      <c r="E1210" s="83">
        <v>1000</v>
      </c>
      <c r="F1210" s="83">
        <v>0</v>
      </c>
      <c r="G1210" s="83">
        <v>1000</v>
      </c>
      <c r="H1210" s="83">
        <v>1000</v>
      </c>
      <c r="I1210" s="83">
        <v>0</v>
      </c>
    </row>
    <row r="1211" spans="1:10" s="88" customFormat="1" ht="20.25">
      <c r="A1211" s="87" t="s">
        <v>145</v>
      </c>
      <c r="B1211" s="87">
        <v>1744000570</v>
      </c>
      <c r="C1211" s="87" t="s">
        <v>504</v>
      </c>
      <c r="D1211" s="89" t="s">
        <v>1282</v>
      </c>
      <c r="E1211" s="83">
        <v>16000</v>
      </c>
      <c r="F1211" s="83">
        <v>8509.36</v>
      </c>
      <c r="G1211" s="83">
        <v>13000</v>
      </c>
      <c r="H1211" s="83">
        <v>16000</v>
      </c>
      <c r="I1211" s="83">
        <v>12754.91</v>
      </c>
    </row>
    <row r="1212" spans="1:10" s="88" customFormat="1" ht="20.25">
      <c r="A1212" s="87" t="s">
        <v>145</v>
      </c>
      <c r="B1212" s="87">
        <v>1744000720</v>
      </c>
      <c r="C1212" s="87" t="s">
        <v>505</v>
      </c>
      <c r="D1212" s="89" t="s">
        <v>40</v>
      </c>
      <c r="E1212" s="83">
        <v>2500</v>
      </c>
      <c r="F1212" s="83">
        <v>585</v>
      </c>
      <c r="G1212" s="83">
        <v>4000</v>
      </c>
      <c r="H1212" s="83">
        <v>2000</v>
      </c>
      <c r="I1212" s="83">
        <v>1960</v>
      </c>
    </row>
    <row r="1213" spans="1:10" s="88" customFormat="1" ht="20.25">
      <c r="A1213" s="87" t="s">
        <v>145</v>
      </c>
      <c r="B1213" s="87">
        <v>1744000740</v>
      </c>
      <c r="C1213" s="87" t="s">
        <v>506</v>
      </c>
      <c r="D1213" s="89" t="s">
        <v>33</v>
      </c>
      <c r="E1213" s="83">
        <v>3000</v>
      </c>
      <c r="F1213" s="83">
        <v>1462.5</v>
      </c>
      <c r="G1213" s="83">
        <v>5000</v>
      </c>
      <c r="H1213" s="83">
        <v>3000</v>
      </c>
      <c r="I1213" s="83">
        <v>2588.1</v>
      </c>
    </row>
    <row r="1214" spans="1:10" s="88" customFormat="1" ht="20.25">
      <c r="A1214" s="87" t="s">
        <v>145</v>
      </c>
      <c r="B1214" s="87">
        <v>1744000750</v>
      </c>
      <c r="C1214" s="87" t="s">
        <v>507</v>
      </c>
      <c r="D1214" s="89" t="s">
        <v>34</v>
      </c>
      <c r="E1214" s="83">
        <v>10000</v>
      </c>
      <c r="F1214" s="83">
        <v>10000</v>
      </c>
      <c r="G1214" s="83">
        <v>0</v>
      </c>
      <c r="H1214" s="83">
        <v>10000</v>
      </c>
      <c r="I1214" s="83">
        <v>10053.780000000001</v>
      </c>
    </row>
    <row r="1215" spans="1:10" s="88" customFormat="1" ht="20.25">
      <c r="A1215" s="87" t="s">
        <v>145</v>
      </c>
      <c r="B1215" s="87">
        <v>1744000780</v>
      </c>
      <c r="C1215" s="87" t="s">
        <v>508</v>
      </c>
      <c r="D1215" s="89" t="s">
        <v>1305</v>
      </c>
      <c r="E1215" s="83">
        <v>40000</v>
      </c>
      <c r="F1215" s="83">
        <v>39006.32</v>
      </c>
      <c r="G1215" s="83">
        <v>0</v>
      </c>
      <c r="H1215" s="83">
        <v>35000</v>
      </c>
      <c r="I1215" s="83">
        <v>35000</v>
      </c>
    </row>
    <row r="1216" spans="1:10" s="88" customFormat="1" ht="20.25">
      <c r="A1216" s="87" t="s">
        <v>145</v>
      </c>
      <c r="B1216" s="87">
        <v>1744000910</v>
      </c>
      <c r="C1216" s="87" t="s">
        <v>2131</v>
      </c>
      <c r="D1216" s="89" t="s">
        <v>2173</v>
      </c>
      <c r="E1216" s="83">
        <v>0</v>
      </c>
      <c r="F1216" s="83"/>
      <c r="G1216" s="83">
        <v>20000</v>
      </c>
      <c r="H1216" s="83">
        <v>20000</v>
      </c>
      <c r="I1216" s="83">
        <v>0</v>
      </c>
    </row>
    <row r="1217" spans="1:10" s="88" customFormat="1" ht="23.25" customHeight="1">
      <c r="A1217" s="87" t="s">
        <v>145</v>
      </c>
      <c r="B1217" s="87">
        <v>1744100750</v>
      </c>
      <c r="C1217" s="87" t="s">
        <v>509</v>
      </c>
      <c r="D1217" s="89" t="s">
        <v>1987</v>
      </c>
      <c r="E1217" s="83">
        <v>0</v>
      </c>
      <c r="F1217" s="83"/>
      <c r="G1217" s="83">
        <v>0</v>
      </c>
      <c r="H1217" s="83">
        <v>0</v>
      </c>
      <c r="I1217" s="83"/>
    </row>
    <row r="1218" spans="1:10" s="101" customFormat="1" ht="20.25">
      <c r="A1218" s="90" t="s">
        <v>145</v>
      </c>
      <c r="B1218" s="100"/>
      <c r="C1218" s="90"/>
      <c r="D1218" s="75" t="s">
        <v>17</v>
      </c>
      <c r="E1218" s="17">
        <v>225500</v>
      </c>
      <c r="F1218" s="17">
        <v>211299.72999999998</v>
      </c>
      <c r="G1218" s="17">
        <v>200000</v>
      </c>
      <c r="H1218" s="17">
        <v>244000</v>
      </c>
      <c r="I1218" s="17">
        <v>217064.17</v>
      </c>
    </row>
    <row r="1219" spans="1:10" s="108" customFormat="1" ht="20.25">
      <c r="A1219" s="87"/>
      <c r="B1219" s="106"/>
      <c r="C1219" s="87"/>
      <c r="D1219" s="107" t="s">
        <v>1494</v>
      </c>
      <c r="E1219" s="20"/>
      <c r="F1219" s="20"/>
      <c r="G1219" s="20"/>
      <c r="H1219" s="20"/>
      <c r="I1219" s="20"/>
    </row>
    <row r="1220" spans="1:10" s="88" customFormat="1" ht="20.25">
      <c r="A1220" s="87" t="s">
        <v>129</v>
      </c>
      <c r="B1220" s="87">
        <v>1745000830</v>
      </c>
      <c r="C1220" s="87" t="s">
        <v>510</v>
      </c>
      <c r="D1220" s="89" t="s">
        <v>1348</v>
      </c>
      <c r="E1220" s="83">
        <v>340000</v>
      </c>
      <c r="F1220" s="83">
        <v>322020</v>
      </c>
      <c r="G1220" s="83">
        <v>347000</v>
      </c>
      <c r="H1220" s="83">
        <v>320000</v>
      </c>
      <c r="I1220" s="83">
        <v>315876</v>
      </c>
    </row>
    <row r="1221" spans="1:10" s="101" customFormat="1" ht="20.25">
      <c r="A1221" s="90"/>
      <c r="B1221" s="100"/>
      <c r="C1221" s="90"/>
      <c r="D1221" s="75" t="s">
        <v>17</v>
      </c>
      <c r="E1221" s="17">
        <v>340000</v>
      </c>
      <c r="F1221" s="17">
        <v>322020</v>
      </c>
      <c r="G1221" s="17">
        <v>347000</v>
      </c>
      <c r="H1221" s="17">
        <v>320000</v>
      </c>
      <c r="I1221" s="17">
        <v>315876</v>
      </c>
    </row>
    <row r="1222" spans="1:10" s="108" customFormat="1" ht="20.25">
      <c r="A1222" s="87"/>
      <c r="B1222" s="106"/>
      <c r="C1222" s="87"/>
      <c r="D1222" s="107" t="s">
        <v>1495</v>
      </c>
      <c r="E1222" s="20"/>
      <c r="F1222" s="20"/>
      <c r="G1222" s="20"/>
      <c r="H1222" s="20"/>
      <c r="I1222" s="20"/>
    </row>
    <row r="1223" spans="1:10" s="88" customFormat="1" ht="20.25">
      <c r="A1223" s="87" t="s">
        <v>512</v>
      </c>
      <c r="B1223" s="87">
        <v>1746100110</v>
      </c>
      <c r="C1223" s="87" t="s">
        <v>511</v>
      </c>
      <c r="D1223" s="89" t="s">
        <v>1211</v>
      </c>
      <c r="E1223" s="83">
        <v>844000</v>
      </c>
      <c r="F1223" s="83">
        <v>844286.93</v>
      </c>
      <c r="G1223" s="83">
        <v>870000</v>
      </c>
      <c r="H1223" s="83">
        <v>815000</v>
      </c>
      <c r="I1223" s="83">
        <v>814575.55</v>
      </c>
      <c r="J1223" s="146" t="e">
        <f>#REF!-#REF!</f>
        <v>#REF!</v>
      </c>
    </row>
    <row r="1224" spans="1:10" s="88" customFormat="1" ht="20.25">
      <c r="A1224" s="87" t="s">
        <v>512</v>
      </c>
      <c r="B1224" s="87">
        <v>1746100432</v>
      </c>
      <c r="C1224" s="87" t="s">
        <v>513</v>
      </c>
      <c r="D1224" s="89" t="s">
        <v>1271</v>
      </c>
      <c r="E1224" s="83">
        <v>200000</v>
      </c>
      <c r="F1224" s="83">
        <v>225870.7</v>
      </c>
      <c r="G1224" s="83">
        <v>230000</v>
      </c>
      <c r="H1224" s="83">
        <v>200000</v>
      </c>
      <c r="I1224" s="83">
        <v>246488.4</v>
      </c>
    </row>
    <row r="1225" spans="1:10" s="88" customFormat="1" ht="20.25">
      <c r="A1225" s="87" t="s">
        <v>512</v>
      </c>
      <c r="B1225" s="87">
        <v>1746100521</v>
      </c>
      <c r="C1225" s="87" t="s">
        <v>83</v>
      </c>
      <c r="D1225" s="89" t="s">
        <v>30</v>
      </c>
      <c r="E1225" s="83">
        <v>3000</v>
      </c>
      <c r="F1225" s="83">
        <v>0</v>
      </c>
      <c r="G1225" s="83">
        <v>3000</v>
      </c>
      <c r="H1225" s="83">
        <v>3000</v>
      </c>
      <c r="I1225" s="83">
        <v>0</v>
      </c>
    </row>
    <row r="1226" spans="1:10" s="88" customFormat="1" ht="20.25">
      <c r="A1226" s="87" t="s">
        <v>512</v>
      </c>
      <c r="B1226" s="87">
        <v>1746100523</v>
      </c>
      <c r="C1226" s="87" t="s">
        <v>85</v>
      </c>
      <c r="D1226" s="89" t="s">
        <v>37</v>
      </c>
      <c r="E1226" s="83">
        <v>1000</v>
      </c>
      <c r="F1226" s="83">
        <v>0</v>
      </c>
      <c r="G1226" s="83">
        <v>1000</v>
      </c>
      <c r="H1226" s="83">
        <v>1000</v>
      </c>
      <c r="I1226" s="83">
        <v>0</v>
      </c>
    </row>
    <row r="1227" spans="1:10" s="88" customFormat="1" ht="20.25">
      <c r="A1227" s="87" t="s">
        <v>512</v>
      </c>
      <c r="B1227" s="87">
        <v>1746100720</v>
      </c>
      <c r="C1227" s="87" t="s">
        <v>514</v>
      </c>
      <c r="D1227" s="89" t="s">
        <v>40</v>
      </c>
      <c r="E1227" s="83">
        <v>50000</v>
      </c>
      <c r="F1227" s="83">
        <v>48677.22</v>
      </c>
      <c r="G1227" s="83">
        <v>50000</v>
      </c>
      <c r="H1227" s="83">
        <v>50000</v>
      </c>
      <c r="I1227" s="83">
        <v>39115.94</v>
      </c>
    </row>
    <row r="1228" spans="1:10" s="88" customFormat="1" ht="23.25" customHeight="1">
      <c r="A1228" s="87" t="s">
        <v>512</v>
      </c>
      <c r="B1228" s="87">
        <v>1746001730</v>
      </c>
      <c r="C1228" s="87" t="s">
        <v>1837</v>
      </c>
      <c r="D1228" s="89" t="s">
        <v>1955</v>
      </c>
      <c r="E1228" s="83">
        <v>0</v>
      </c>
      <c r="F1228" s="83"/>
      <c r="G1228" s="83">
        <v>0</v>
      </c>
      <c r="H1228" s="83">
        <v>0</v>
      </c>
      <c r="I1228" s="83"/>
    </row>
    <row r="1229" spans="1:10" s="88" customFormat="1" ht="20.25">
      <c r="A1229" s="87" t="s">
        <v>512</v>
      </c>
      <c r="B1229" s="87">
        <v>1746100731</v>
      </c>
      <c r="C1229" s="87" t="s">
        <v>1834</v>
      </c>
      <c r="D1229" s="89" t="s">
        <v>1988</v>
      </c>
      <c r="E1229" s="83">
        <v>25000</v>
      </c>
      <c r="F1229" s="83">
        <v>800</v>
      </c>
      <c r="G1229" s="83">
        <v>0</v>
      </c>
      <c r="H1229" s="83">
        <v>25000</v>
      </c>
      <c r="I1229" s="83">
        <v>16752.73</v>
      </c>
    </row>
    <row r="1230" spans="1:10" s="88" customFormat="1" ht="20.25">
      <c r="A1230" s="87" t="s">
        <v>512</v>
      </c>
      <c r="B1230" s="87">
        <v>1746100732</v>
      </c>
      <c r="C1230" s="87" t="s">
        <v>1835</v>
      </c>
      <c r="D1230" s="89" t="s">
        <v>1989</v>
      </c>
      <c r="E1230" s="83">
        <v>5000</v>
      </c>
      <c r="F1230" s="83">
        <v>0</v>
      </c>
      <c r="G1230" s="83">
        <v>0</v>
      </c>
      <c r="H1230" s="83">
        <v>5000</v>
      </c>
      <c r="I1230" s="83">
        <v>0</v>
      </c>
    </row>
    <row r="1231" spans="1:10" s="88" customFormat="1" ht="20.25">
      <c r="A1231" s="87" t="s">
        <v>512</v>
      </c>
      <c r="B1231" s="87">
        <v>1746100733</v>
      </c>
      <c r="C1231" s="87" t="s">
        <v>1836</v>
      </c>
      <c r="D1231" s="89" t="s">
        <v>1990</v>
      </c>
      <c r="E1231" s="83">
        <v>6000</v>
      </c>
      <c r="F1231" s="83">
        <v>250</v>
      </c>
      <c r="G1231" s="83">
        <v>0</v>
      </c>
      <c r="H1231" s="83">
        <v>0</v>
      </c>
      <c r="I1231" s="83">
        <v>1309.58</v>
      </c>
    </row>
    <row r="1232" spans="1:10" s="88" customFormat="1" ht="20.25">
      <c r="A1232" s="87" t="s">
        <v>512</v>
      </c>
      <c r="B1232" s="87">
        <v>1746100740</v>
      </c>
      <c r="C1232" s="87" t="s">
        <v>515</v>
      </c>
      <c r="D1232" s="89" t="s">
        <v>33</v>
      </c>
      <c r="E1232" s="83">
        <v>20000</v>
      </c>
      <c r="F1232" s="83">
        <v>1055.3399999999999</v>
      </c>
      <c r="G1232" s="83">
        <v>15000</v>
      </c>
      <c r="H1232" s="83">
        <v>20000</v>
      </c>
      <c r="I1232" s="83">
        <v>1328.01</v>
      </c>
    </row>
    <row r="1233" spans="1:10" s="88" customFormat="1" ht="20.25">
      <c r="A1233" s="87" t="s">
        <v>512</v>
      </c>
      <c r="B1233" s="87">
        <v>1746100742</v>
      </c>
      <c r="C1233" s="87" t="s">
        <v>516</v>
      </c>
      <c r="D1233" s="89" t="s">
        <v>1300</v>
      </c>
      <c r="E1233" s="83">
        <v>15000</v>
      </c>
      <c r="F1233" s="83">
        <v>4720</v>
      </c>
      <c r="G1233" s="83">
        <v>15000</v>
      </c>
      <c r="H1233" s="83">
        <v>15000</v>
      </c>
      <c r="I1233" s="83">
        <v>3100.5</v>
      </c>
    </row>
    <row r="1234" spans="1:10" s="88" customFormat="1" ht="20.25">
      <c r="A1234" s="87" t="s">
        <v>512</v>
      </c>
      <c r="B1234" s="87">
        <v>1746100750</v>
      </c>
      <c r="C1234" s="87" t="s">
        <v>517</v>
      </c>
      <c r="D1234" s="89" t="s">
        <v>2330</v>
      </c>
      <c r="E1234" s="83">
        <v>150000</v>
      </c>
      <c r="F1234" s="83">
        <v>123454.79</v>
      </c>
      <c r="G1234" s="83">
        <v>100000</v>
      </c>
      <c r="H1234" s="83">
        <v>50000</v>
      </c>
      <c r="I1234" s="83">
        <v>48362.5</v>
      </c>
    </row>
    <row r="1235" spans="1:10" s="101" customFormat="1" ht="20.25">
      <c r="A1235" s="90" t="s">
        <v>512</v>
      </c>
      <c r="B1235" s="100"/>
      <c r="C1235" s="90"/>
      <c r="D1235" s="75" t="s">
        <v>17</v>
      </c>
      <c r="E1235" s="17">
        <v>1319000</v>
      </c>
      <c r="F1235" s="17">
        <v>1249114.9800000002</v>
      </c>
      <c r="G1235" s="17">
        <v>1284000</v>
      </c>
      <c r="H1235" s="17">
        <v>1184000</v>
      </c>
      <c r="I1235" s="17">
        <v>1171033.21</v>
      </c>
    </row>
    <row r="1236" spans="1:10" s="108" customFormat="1" ht="20.25">
      <c r="A1236" s="87"/>
      <c r="B1236" s="106"/>
      <c r="C1236" s="87"/>
      <c r="D1236" s="107" t="s">
        <v>1</v>
      </c>
      <c r="E1236" s="20"/>
      <c r="F1236" s="20"/>
      <c r="G1236" s="20"/>
      <c r="H1236" s="20"/>
      <c r="I1236" s="20"/>
    </row>
    <row r="1237" spans="1:10" s="88" customFormat="1" ht="20.25">
      <c r="A1237" s="87" t="s">
        <v>119</v>
      </c>
      <c r="B1237" s="87">
        <v>1752000580</v>
      </c>
      <c r="C1237" s="87" t="s">
        <v>518</v>
      </c>
      <c r="D1237" s="89" t="s">
        <v>1496</v>
      </c>
      <c r="E1237" s="83">
        <v>346000</v>
      </c>
      <c r="F1237" s="83">
        <v>346000</v>
      </c>
      <c r="G1237" s="83">
        <v>200000</v>
      </c>
      <c r="H1237" s="83">
        <v>100000</v>
      </c>
      <c r="I1237" s="83">
        <v>96989.74</v>
      </c>
    </row>
    <row r="1238" spans="1:10" s="88" customFormat="1" ht="20.25">
      <c r="A1238" s="87" t="s">
        <v>119</v>
      </c>
      <c r="B1238" s="87">
        <v>1752000511</v>
      </c>
      <c r="C1238" s="87" t="s">
        <v>1810</v>
      </c>
      <c r="D1238" s="89" t="s">
        <v>2848</v>
      </c>
      <c r="E1238" s="83">
        <v>200000</v>
      </c>
      <c r="F1238" s="83">
        <v>199325.2</v>
      </c>
      <c r="G1238" s="83">
        <v>220000</v>
      </c>
      <c r="H1238" s="83">
        <v>150000</v>
      </c>
      <c r="I1238" s="83">
        <v>146724.04999999999</v>
      </c>
    </row>
    <row r="1239" spans="1:10" s="101" customFormat="1" ht="20.25">
      <c r="A1239" s="90"/>
      <c r="B1239" s="100"/>
      <c r="C1239" s="90"/>
      <c r="D1239" s="75" t="s">
        <v>17</v>
      </c>
      <c r="E1239" s="17">
        <v>546000</v>
      </c>
      <c r="F1239" s="17">
        <v>545325.19999999995</v>
      </c>
      <c r="G1239" s="17">
        <v>420000</v>
      </c>
      <c r="H1239" s="17">
        <v>250000</v>
      </c>
      <c r="I1239" s="17">
        <v>243713.78999999998</v>
      </c>
    </row>
    <row r="1240" spans="1:10" s="94" customFormat="1" ht="20.25">
      <c r="A1240" s="91"/>
      <c r="B1240" s="95"/>
      <c r="C1240" s="91" t="s">
        <v>1800</v>
      </c>
      <c r="D1240" s="107" t="s">
        <v>1806</v>
      </c>
      <c r="E1240" s="21"/>
      <c r="F1240" s="21"/>
      <c r="G1240" s="21"/>
      <c r="H1240" s="21"/>
      <c r="I1240" s="21"/>
    </row>
    <row r="1241" spans="1:10" s="92" customFormat="1" ht="20.25">
      <c r="A1241" s="91" t="s">
        <v>1800</v>
      </c>
      <c r="B1241" s="91">
        <v>1761000110</v>
      </c>
      <c r="C1241" s="91" t="s">
        <v>1799</v>
      </c>
      <c r="D1241" s="89" t="s">
        <v>1807</v>
      </c>
      <c r="E1241" s="83">
        <v>120000</v>
      </c>
      <c r="F1241" s="83">
        <v>78489.63</v>
      </c>
      <c r="G1241" s="83">
        <v>120000</v>
      </c>
      <c r="H1241" s="83">
        <v>70000</v>
      </c>
      <c r="I1241" s="83">
        <v>68770.679999999993</v>
      </c>
      <c r="J1241" s="146" t="e">
        <f>#REF!-#REF!</f>
        <v>#REF!</v>
      </c>
    </row>
    <row r="1242" spans="1:10" s="92" customFormat="1" ht="20.25">
      <c r="A1242" s="91" t="s">
        <v>1800</v>
      </c>
      <c r="B1242" s="87">
        <v>1761000521</v>
      </c>
      <c r="C1242" s="87" t="s">
        <v>1801</v>
      </c>
      <c r="D1242" s="89" t="s">
        <v>30</v>
      </c>
      <c r="E1242" s="83">
        <v>2000</v>
      </c>
      <c r="F1242" s="83">
        <v>0</v>
      </c>
      <c r="G1242" s="83">
        <v>2000</v>
      </c>
      <c r="H1242" s="83">
        <v>2000</v>
      </c>
      <c r="I1242" s="83">
        <v>1750</v>
      </c>
    </row>
    <row r="1243" spans="1:10" s="92" customFormat="1" ht="20.25">
      <c r="A1243" s="91" t="s">
        <v>1800</v>
      </c>
      <c r="B1243" s="87">
        <v>1761000720</v>
      </c>
      <c r="C1243" s="87" t="s">
        <v>1802</v>
      </c>
      <c r="D1243" s="89" t="s">
        <v>40</v>
      </c>
      <c r="E1243" s="83">
        <v>5000</v>
      </c>
      <c r="F1243" s="83">
        <v>0</v>
      </c>
      <c r="G1243" s="83">
        <v>5000</v>
      </c>
      <c r="H1243" s="83">
        <v>5000</v>
      </c>
      <c r="I1243" s="83">
        <v>1839.24</v>
      </c>
    </row>
    <row r="1244" spans="1:10" s="92" customFormat="1" ht="20.25">
      <c r="A1244" s="91" t="s">
        <v>1800</v>
      </c>
      <c r="B1244" s="87">
        <v>1761000740</v>
      </c>
      <c r="C1244" s="87" t="s">
        <v>1803</v>
      </c>
      <c r="D1244" s="89" t="s">
        <v>33</v>
      </c>
      <c r="E1244" s="83">
        <v>40000</v>
      </c>
      <c r="F1244" s="83">
        <v>31777.200000000001</v>
      </c>
      <c r="G1244" s="83">
        <v>20000</v>
      </c>
      <c r="H1244" s="83">
        <v>10000</v>
      </c>
      <c r="I1244" s="83">
        <v>7299.12</v>
      </c>
    </row>
    <row r="1245" spans="1:10" s="92" customFormat="1" ht="20.25">
      <c r="A1245" s="91" t="s">
        <v>1800</v>
      </c>
      <c r="B1245" s="87">
        <v>1761000742</v>
      </c>
      <c r="C1245" s="87" t="s">
        <v>1804</v>
      </c>
      <c r="D1245" s="89" t="s">
        <v>1300</v>
      </c>
      <c r="E1245" s="83">
        <v>5000</v>
      </c>
      <c r="F1245" s="83">
        <v>0</v>
      </c>
      <c r="G1245" s="83">
        <v>5000</v>
      </c>
      <c r="H1245" s="83">
        <v>0</v>
      </c>
      <c r="I1245" s="83"/>
    </row>
    <row r="1246" spans="1:10" s="92" customFormat="1" ht="20.25">
      <c r="A1246" s="91" t="s">
        <v>1800</v>
      </c>
      <c r="B1246" s="87">
        <v>1761000750</v>
      </c>
      <c r="C1246" s="87" t="s">
        <v>1805</v>
      </c>
      <c r="D1246" s="89" t="s">
        <v>2331</v>
      </c>
      <c r="E1246" s="83">
        <v>10000</v>
      </c>
      <c r="F1246" s="83">
        <v>0</v>
      </c>
      <c r="G1246" s="83">
        <v>10000</v>
      </c>
      <c r="H1246" s="83">
        <v>0</v>
      </c>
      <c r="I1246" s="83"/>
    </row>
    <row r="1247" spans="1:10" s="101" customFormat="1" ht="20.25">
      <c r="A1247" s="90"/>
      <c r="B1247" s="100"/>
      <c r="C1247" s="90"/>
      <c r="D1247" s="75" t="s">
        <v>17</v>
      </c>
      <c r="E1247" s="17">
        <v>182000</v>
      </c>
      <c r="F1247" s="17">
        <v>110266.83</v>
      </c>
      <c r="G1247" s="17">
        <v>162000</v>
      </c>
      <c r="H1247" s="17">
        <v>87000</v>
      </c>
      <c r="I1247" s="17">
        <v>79659.039999999994</v>
      </c>
    </row>
    <row r="1248" spans="1:10" s="108" customFormat="1" ht="20.25">
      <c r="A1248" s="87"/>
      <c r="B1248" s="106"/>
      <c r="C1248" s="87"/>
      <c r="D1248" s="107" t="s">
        <v>1497</v>
      </c>
      <c r="E1248" s="20"/>
      <c r="F1248" s="20"/>
      <c r="G1248" s="20"/>
      <c r="H1248" s="20"/>
      <c r="I1248" s="20"/>
    </row>
    <row r="1249" spans="1:9" s="88" customFormat="1" ht="20.25">
      <c r="A1249" s="87" t="s">
        <v>119</v>
      </c>
      <c r="B1249" s="87">
        <v>1762000540</v>
      </c>
      <c r="C1249" s="87" t="s">
        <v>519</v>
      </c>
      <c r="D1249" s="89" t="s">
        <v>1478</v>
      </c>
      <c r="E1249" s="83">
        <v>25000</v>
      </c>
      <c r="F1249" s="83">
        <v>19961.48</v>
      </c>
      <c r="G1249" s="83">
        <v>25000</v>
      </c>
      <c r="H1249" s="83">
        <v>25000</v>
      </c>
      <c r="I1249" s="83">
        <v>26127.99</v>
      </c>
    </row>
    <row r="1250" spans="1:9" s="88" customFormat="1" ht="23.25" customHeight="1">
      <c r="A1250" s="87" t="s">
        <v>119</v>
      </c>
      <c r="B1250" s="87">
        <v>1762000580</v>
      </c>
      <c r="C1250" s="87" t="s">
        <v>520</v>
      </c>
      <c r="D1250" s="89" t="s">
        <v>2038</v>
      </c>
      <c r="E1250" s="83">
        <v>0</v>
      </c>
      <c r="F1250" s="83"/>
      <c r="G1250" s="83">
        <v>0</v>
      </c>
      <c r="H1250" s="83">
        <v>0</v>
      </c>
      <c r="I1250" s="83"/>
    </row>
    <row r="1251" spans="1:9" s="101" customFormat="1" ht="20.25">
      <c r="A1251" s="90"/>
      <c r="B1251" s="100"/>
      <c r="C1251" s="90"/>
      <c r="D1251" s="75" t="s">
        <v>17</v>
      </c>
      <c r="E1251" s="17">
        <v>25000</v>
      </c>
      <c r="F1251" s="17">
        <v>19961.48</v>
      </c>
      <c r="G1251" s="17">
        <v>25000</v>
      </c>
      <c r="H1251" s="17">
        <v>25000</v>
      </c>
      <c r="I1251" s="17">
        <v>26127.99</v>
      </c>
    </row>
    <row r="1252" spans="1:9" s="108" customFormat="1" ht="20.25">
      <c r="A1252" s="87"/>
      <c r="B1252" s="106"/>
      <c r="C1252" s="87"/>
      <c r="D1252" s="107" t="s">
        <v>2745</v>
      </c>
      <c r="E1252" s="20"/>
      <c r="F1252" s="20"/>
      <c r="G1252" s="20"/>
      <c r="H1252" s="20"/>
      <c r="I1252" s="20"/>
    </row>
    <row r="1253" spans="1:9" s="88" customFormat="1" ht="20.25">
      <c r="A1253" s="87"/>
      <c r="B1253" s="87">
        <v>1763000410</v>
      </c>
      <c r="C1253" s="87" t="s">
        <v>2747</v>
      </c>
      <c r="D1253" s="89" t="s">
        <v>2746</v>
      </c>
      <c r="E1253" s="83"/>
      <c r="F1253" s="83">
        <v>32753</v>
      </c>
      <c r="G1253" s="83">
        <v>35000</v>
      </c>
      <c r="H1253" s="83"/>
      <c r="I1253" s="83"/>
    </row>
    <row r="1254" spans="1:9" s="101" customFormat="1" ht="20.25">
      <c r="A1254" s="90"/>
      <c r="B1254" s="100"/>
      <c r="C1254" s="90"/>
      <c r="D1254" s="75" t="s">
        <v>17</v>
      </c>
      <c r="E1254" s="17">
        <v>0</v>
      </c>
      <c r="F1254" s="17">
        <v>32753</v>
      </c>
      <c r="G1254" s="17">
        <v>35000</v>
      </c>
      <c r="H1254" s="17">
        <v>0</v>
      </c>
      <c r="I1254" s="17">
        <v>0</v>
      </c>
    </row>
    <row r="1255" spans="1:9" s="108" customFormat="1" ht="20.25">
      <c r="A1255" s="87"/>
      <c r="B1255" s="106"/>
      <c r="C1255" s="87"/>
      <c r="D1255" s="107" t="s">
        <v>2332</v>
      </c>
      <c r="E1255" s="20"/>
      <c r="F1255" s="20"/>
      <c r="G1255" s="20"/>
      <c r="H1255" s="20"/>
      <c r="I1255" s="20"/>
    </row>
    <row r="1256" spans="1:9" s="88" customFormat="1" ht="23.25" customHeight="1">
      <c r="A1256" s="87" t="s">
        <v>119</v>
      </c>
      <c r="B1256" s="87">
        <v>1765000410</v>
      </c>
      <c r="C1256" s="87" t="s">
        <v>521</v>
      </c>
      <c r="D1256" s="89" t="s">
        <v>39</v>
      </c>
      <c r="E1256" s="83">
        <v>0</v>
      </c>
      <c r="F1256" s="83"/>
      <c r="G1256" s="83">
        <v>0</v>
      </c>
      <c r="H1256" s="83">
        <v>0</v>
      </c>
      <c r="I1256" s="83"/>
    </row>
    <row r="1257" spans="1:9" s="88" customFormat="1" ht="20.25">
      <c r="A1257" s="87" t="s">
        <v>119</v>
      </c>
      <c r="B1257" s="87">
        <v>1765000432</v>
      </c>
      <c r="C1257" s="87" t="s">
        <v>522</v>
      </c>
      <c r="D1257" s="89" t="s">
        <v>1876</v>
      </c>
      <c r="E1257" s="83">
        <v>100000</v>
      </c>
      <c r="F1257" s="83">
        <v>117182.88</v>
      </c>
      <c r="G1257" s="83">
        <v>150000</v>
      </c>
      <c r="H1257" s="83">
        <v>100000</v>
      </c>
      <c r="I1257" s="83">
        <v>123896.2</v>
      </c>
    </row>
    <row r="1258" spans="1:9" s="88" customFormat="1" ht="20.25">
      <c r="A1258" s="87" t="s">
        <v>119</v>
      </c>
      <c r="B1258" s="87">
        <v>1765000523</v>
      </c>
      <c r="C1258" s="87" t="s">
        <v>523</v>
      </c>
      <c r="D1258" s="89" t="s">
        <v>37</v>
      </c>
      <c r="E1258" s="83">
        <v>260000</v>
      </c>
      <c r="F1258" s="83">
        <v>222273.8</v>
      </c>
      <c r="G1258" s="83">
        <v>220000</v>
      </c>
      <c r="H1258" s="83">
        <v>250000</v>
      </c>
      <c r="I1258" s="83">
        <v>216606.55</v>
      </c>
    </row>
    <row r="1259" spans="1:9" s="88" customFormat="1" ht="20.25">
      <c r="A1259" s="87" t="s">
        <v>119</v>
      </c>
      <c r="B1259" s="87">
        <v>1765000743</v>
      </c>
      <c r="C1259" s="87" t="s">
        <v>524</v>
      </c>
      <c r="D1259" s="89" t="s">
        <v>33</v>
      </c>
      <c r="E1259" s="83">
        <v>7000</v>
      </c>
      <c r="F1259" s="83">
        <v>1786.32</v>
      </c>
      <c r="G1259" s="83">
        <v>7000</v>
      </c>
      <c r="H1259" s="83">
        <v>20000</v>
      </c>
      <c r="I1259" s="83">
        <v>3741.4</v>
      </c>
    </row>
    <row r="1260" spans="1:9" s="88" customFormat="1" ht="20.25">
      <c r="A1260" s="87" t="s">
        <v>119</v>
      </c>
      <c r="B1260" s="87">
        <v>1765000750</v>
      </c>
      <c r="C1260" s="87" t="s">
        <v>525</v>
      </c>
      <c r="D1260" s="89" t="s">
        <v>2333</v>
      </c>
      <c r="E1260" s="83">
        <v>50000</v>
      </c>
      <c r="F1260" s="83">
        <v>90433.24</v>
      </c>
      <c r="G1260" s="83">
        <v>50000</v>
      </c>
      <c r="H1260" s="83">
        <v>70000</v>
      </c>
      <c r="I1260" s="83">
        <v>57071.09</v>
      </c>
    </row>
    <row r="1261" spans="1:9" s="88" customFormat="1" ht="20.25">
      <c r="A1261" s="87"/>
      <c r="B1261" s="87">
        <v>1765000980</v>
      </c>
      <c r="C1261" s="87" t="s">
        <v>2374</v>
      </c>
      <c r="D1261" s="89" t="s">
        <v>2366</v>
      </c>
      <c r="E1261" s="83">
        <v>100000</v>
      </c>
      <c r="F1261" s="83">
        <v>51782</v>
      </c>
      <c r="G1261" s="83">
        <v>100000</v>
      </c>
      <c r="H1261" s="83">
        <v>130000</v>
      </c>
      <c r="I1261" s="83">
        <v>117826.2</v>
      </c>
    </row>
    <row r="1262" spans="1:9" s="88" customFormat="1" ht="20.25">
      <c r="A1262" s="87" t="s">
        <v>119</v>
      </c>
      <c r="B1262" s="87">
        <v>1765000810</v>
      </c>
      <c r="C1262" s="87" t="s">
        <v>526</v>
      </c>
      <c r="D1262" s="89" t="s">
        <v>1498</v>
      </c>
      <c r="E1262" s="83">
        <v>130000</v>
      </c>
      <c r="F1262" s="83">
        <v>112360</v>
      </c>
      <c r="G1262" s="83">
        <v>115000</v>
      </c>
      <c r="H1262" s="83">
        <v>120000</v>
      </c>
      <c r="I1262" s="83">
        <v>111200</v>
      </c>
    </row>
    <row r="1263" spans="1:9" s="88" customFormat="1" ht="20.25">
      <c r="A1263" s="87" t="s">
        <v>119</v>
      </c>
      <c r="B1263" s="87">
        <v>1765100743</v>
      </c>
      <c r="C1263" s="87" t="s">
        <v>527</v>
      </c>
      <c r="D1263" s="89" t="s">
        <v>1991</v>
      </c>
      <c r="E1263" s="83">
        <v>20000</v>
      </c>
      <c r="F1263" s="83">
        <v>16089.28</v>
      </c>
      <c r="G1263" s="83">
        <v>20000</v>
      </c>
      <c r="H1263" s="83">
        <v>20000</v>
      </c>
      <c r="I1263" s="83">
        <v>14730.3</v>
      </c>
    </row>
    <row r="1264" spans="1:9" s="88" customFormat="1" ht="20.25">
      <c r="A1264" s="87" t="s">
        <v>119</v>
      </c>
      <c r="B1264" s="87">
        <v>1767000440</v>
      </c>
      <c r="C1264" s="87" t="s">
        <v>528</v>
      </c>
      <c r="D1264" s="89" t="s">
        <v>2334</v>
      </c>
      <c r="E1264" s="83">
        <v>1550000</v>
      </c>
      <c r="F1264" s="83">
        <v>1519381</v>
      </c>
      <c r="G1264" s="83">
        <v>1500000</v>
      </c>
      <c r="H1264" s="83">
        <v>1550000</v>
      </c>
      <c r="I1264" s="83">
        <v>1508360</v>
      </c>
    </row>
    <row r="1265" spans="1:10" s="88" customFormat="1" ht="20.25">
      <c r="A1265" s="87" t="s">
        <v>119</v>
      </c>
      <c r="B1265" s="87">
        <v>1767000441</v>
      </c>
      <c r="C1265" s="87" t="s">
        <v>529</v>
      </c>
      <c r="D1265" s="89" t="s">
        <v>2335</v>
      </c>
      <c r="E1265" s="83">
        <v>700000</v>
      </c>
      <c r="F1265" s="83">
        <v>889434</v>
      </c>
      <c r="G1265" s="83">
        <v>700000</v>
      </c>
      <c r="H1265" s="83">
        <v>600000</v>
      </c>
      <c r="I1265" s="83">
        <v>546997.65</v>
      </c>
    </row>
    <row r="1266" spans="1:10" s="101" customFormat="1" ht="20.25">
      <c r="A1266" s="90"/>
      <c r="B1266" s="100"/>
      <c r="C1266" s="90"/>
      <c r="D1266" s="75" t="s">
        <v>17</v>
      </c>
      <c r="E1266" s="17">
        <v>2917000</v>
      </c>
      <c r="F1266" s="17">
        <v>3020722.52</v>
      </c>
      <c r="G1266" s="17">
        <v>2862000</v>
      </c>
      <c r="H1266" s="17">
        <v>2860000</v>
      </c>
      <c r="I1266" s="17">
        <v>2700429.39</v>
      </c>
    </row>
    <row r="1267" spans="1:10" s="88" customFormat="1" ht="20.25">
      <c r="A1267" s="87" t="s">
        <v>119</v>
      </c>
      <c r="B1267" s="87">
        <v>1771000750</v>
      </c>
      <c r="C1267" s="87" t="s">
        <v>2118</v>
      </c>
      <c r="D1267" s="89" t="s">
        <v>2113</v>
      </c>
      <c r="E1267" s="83">
        <v>50000</v>
      </c>
      <c r="F1267" s="83">
        <v>40587</v>
      </c>
      <c r="G1267" s="83">
        <v>100000</v>
      </c>
      <c r="H1267" s="83">
        <v>50000</v>
      </c>
      <c r="I1267" s="83">
        <v>7751</v>
      </c>
    </row>
    <row r="1268" spans="1:10" s="101" customFormat="1" ht="20.25">
      <c r="A1268" s="90"/>
      <c r="B1268" s="100"/>
      <c r="C1268" s="90"/>
      <c r="D1268" s="75" t="s">
        <v>17</v>
      </c>
      <c r="E1268" s="17">
        <v>50000</v>
      </c>
      <c r="F1268" s="17">
        <v>40587</v>
      </c>
      <c r="G1268" s="17">
        <v>100000</v>
      </c>
      <c r="H1268" s="17">
        <v>50000</v>
      </c>
      <c r="I1268" s="17">
        <v>7751</v>
      </c>
    </row>
    <row r="1269" spans="1:10" s="105" customFormat="1" ht="20.25">
      <c r="A1269" s="122"/>
      <c r="B1269" s="122">
        <v>1.7</v>
      </c>
      <c r="C1269" s="122"/>
      <c r="D1269" s="123" t="s">
        <v>32</v>
      </c>
      <c r="E1269" s="68">
        <v>33953500</v>
      </c>
      <c r="F1269" s="68">
        <v>32541725.43</v>
      </c>
      <c r="G1269" s="68">
        <v>35561000</v>
      </c>
      <c r="H1269" s="68">
        <v>30564000</v>
      </c>
      <c r="I1269" s="68">
        <v>28930872.250000004</v>
      </c>
    </row>
    <row r="1270" spans="1:10" s="108" customFormat="1" ht="20.25">
      <c r="A1270" s="87"/>
      <c r="B1270" s="106"/>
      <c r="C1270" s="87"/>
      <c r="D1270" s="107" t="s">
        <v>71</v>
      </c>
      <c r="E1270" s="20"/>
      <c r="F1270" s="20"/>
      <c r="G1270" s="20"/>
      <c r="H1270" s="20"/>
      <c r="I1270" s="20"/>
    </row>
    <row r="1271" spans="1:10" s="88" customFormat="1" ht="20.25">
      <c r="A1271" s="87" t="s">
        <v>2116</v>
      </c>
      <c r="B1271" s="87">
        <v>1811000110</v>
      </c>
      <c r="C1271" s="87" t="s">
        <v>530</v>
      </c>
      <c r="D1271" s="89" t="s">
        <v>1212</v>
      </c>
      <c r="E1271" s="83">
        <v>1235000</v>
      </c>
      <c r="F1271" s="83">
        <v>1225923.32</v>
      </c>
      <c r="G1271" s="83">
        <v>1350000</v>
      </c>
      <c r="H1271" s="83">
        <v>1103000</v>
      </c>
      <c r="I1271" s="83">
        <v>1096297.8600000001</v>
      </c>
      <c r="J1271" s="146" t="e">
        <f>#REF!-#REF!</f>
        <v>#REF!</v>
      </c>
    </row>
    <row r="1272" spans="1:10" s="88" customFormat="1" ht="20.25">
      <c r="A1272" s="87" t="s">
        <v>2116</v>
      </c>
      <c r="B1272" s="87">
        <v>1811000450</v>
      </c>
      <c r="C1272" s="87" t="s">
        <v>531</v>
      </c>
      <c r="D1272" s="89" t="s">
        <v>1274</v>
      </c>
      <c r="E1272" s="83">
        <v>10000</v>
      </c>
      <c r="F1272" s="83">
        <v>2788.9</v>
      </c>
      <c r="G1272" s="83">
        <v>5000</v>
      </c>
      <c r="H1272" s="83">
        <v>3000</v>
      </c>
      <c r="I1272" s="83">
        <v>3030.3</v>
      </c>
    </row>
    <row r="1273" spans="1:10" s="88" customFormat="1" ht="20.25">
      <c r="A1273" s="87" t="s">
        <v>2116</v>
      </c>
      <c r="B1273" s="87">
        <v>1811000470</v>
      </c>
      <c r="C1273" s="87" t="s">
        <v>532</v>
      </c>
      <c r="D1273" s="89" t="s">
        <v>1275</v>
      </c>
      <c r="E1273" s="83">
        <v>10000</v>
      </c>
      <c r="F1273" s="83">
        <v>8698.98</v>
      </c>
      <c r="G1273" s="83">
        <v>7000</v>
      </c>
      <c r="H1273" s="83">
        <v>1000</v>
      </c>
      <c r="I1273" s="83">
        <v>880</v>
      </c>
    </row>
    <row r="1274" spans="1:10" s="88" customFormat="1" ht="20.25">
      <c r="A1274" s="87" t="s">
        <v>2116</v>
      </c>
      <c r="B1274" s="87">
        <v>1811000521</v>
      </c>
      <c r="C1274" s="87" t="s">
        <v>533</v>
      </c>
      <c r="D1274" s="89" t="s">
        <v>30</v>
      </c>
      <c r="E1274" s="83">
        <v>6000</v>
      </c>
      <c r="F1274" s="83">
        <v>3444</v>
      </c>
      <c r="G1274" s="83">
        <v>6000</v>
      </c>
      <c r="H1274" s="83">
        <v>6000</v>
      </c>
      <c r="I1274" s="83">
        <v>4380</v>
      </c>
    </row>
    <row r="1275" spans="1:10" s="88" customFormat="1" ht="20.25">
      <c r="A1275" s="87" t="s">
        <v>2116</v>
      </c>
      <c r="B1275" s="87">
        <v>1811000523</v>
      </c>
      <c r="C1275" s="87" t="s">
        <v>85</v>
      </c>
      <c r="D1275" s="89" t="s">
        <v>37</v>
      </c>
      <c r="E1275" s="83">
        <v>2000</v>
      </c>
      <c r="F1275" s="83">
        <v>1200</v>
      </c>
      <c r="G1275" s="83">
        <v>2000</v>
      </c>
      <c r="H1275" s="83">
        <v>2000</v>
      </c>
      <c r="I1275" s="83">
        <v>1000</v>
      </c>
    </row>
    <row r="1276" spans="1:10" s="88" customFormat="1" ht="20.25">
      <c r="A1276" s="87" t="s">
        <v>2116</v>
      </c>
      <c r="B1276" s="87">
        <v>1811000560</v>
      </c>
      <c r="C1276" s="87" t="s">
        <v>375</v>
      </c>
      <c r="D1276" s="89" t="s">
        <v>1281</v>
      </c>
      <c r="E1276" s="83">
        <v>5000</v>
      </c>
      <c r="F1276" s="83">
        <v>0</v>
      </c>
      <c r="G1276" s="83">
        <v>5000</v>
      </c>
      <c r="H1276" s="83">
        <v>1000</v>
      </c>
      <c r="I1276" s="83">
        <v>762.84</v>
      </c>
    </row>
    <row r="1277" spans="1:10" s="88" customFormat="1" ht="20.25">
      <c r="A1277" s="87" t="s">
        <v>2116</v>
      </c>
      <c r="B1277" s="87">
        <v>1811000740</v>
      </c>
      <c r="C1277" s="87" t="s">
        <v>534</v>
      </c>
      <c r="D1277" s="89" t="s">
        <v>33</v>
      </c>
      <c r="E1277" s="83">
        <v>4000</v>
      </c>
      <c r="F1277" s="83">
        <v>2151.9</v>
      </c>
      <c r="G1277" s="83">
        <v>4000</v>
      </c>
      <c r="H1277" s="83">
        <v>4000</v>
      </c>
      <c r="I1277" s="83">
        <v>3922.52</v>
      </c>
    </row>
    <row r="1278" spans="1:10" s="88" customFormat="1" ht="20.25">
      <c r="A1278" s="87" t="s">
        <v>2116</v>
      </c>
      <c r="B1278" s="87">
        <v>1811000742</v>
      </c>
      <c r="C1278" s="87" t="s">
        <v>377</v>
      </c>
      <c r="D1278" s="89" t="s">
        <v>1300</v>
      </c>
      <c r="E1278" s="83">
        <v>5000</v>
      </c>
      <c r="F1278" s="83">
        <v>3069.66</v>
      </c>
      <c r="G1278" s="83">
        <v>5000</v>
      </c>
      <c r="H1278" s="83">
        <v>5000</v>
      </c>
      <c r="I1278" s="83">
        <v>5468.42</v>
      </c>
    </row>
    <row r="1279" spans="1:10" s="88" customFormat="1" ht="20.25">
      <c r="A1279" s="87" t="s">
        <v>2116</v>
      </c>
      <c r="B1279" s="87">
        <v>1811000760</v>
      </c>
      <c r="C1279" s="87" t="s">
        <v>535</v>
      </c>
      <c r="D1279" s="89" t="s">
        <v>1992</v>
      </c>
      <c r="E1279" s="83">
        <v>250000</v>
      </c>
      <c r="F1279" s="83">
        <v>236800</v>
      </c>
      <c r="G1279" s="83">
        <v>250000</v>
      </c>
      <c r="H1279" s="83">
        <v>200000</v>
      </c>
      <c r="I1279" s="83">
        <v>182295</v>
      </c>
    </row>
    <row r="1280" spans="1:10" s="101" customFormat="1" ht="20.25">
      <c r="A1280" s="16" t="s">
        <v>2116</v>
      </c>
      <c r="B1280" s="100"/>
      <c r="C1280" s="90"/>
      <c r="D1280" s="75" t="s">
        <v>17</v>
      </c>
      <c r="E1280" s="17">
        <v>1527000</v>
      </c>
      <c r="F1280" s="17">
        <v>1484076.7599999998</v>
      </c>
      <c r="G1280" s="17">
        <v>1634000</v>
      </c>
      <c r="H1280" s="17">
        <v>1325000</v>
      </c>
      <c r="I1280" s="17">
        <v>1298036.9400000002</v>
      </c>
    </row>
    <row r="1281" spans="1:10" s="108" customFormat="1" ht="20.25">
      <c r="A1281" s="106" t="s">
        <v>2116</v>
      </c>
      <c r="B1281" s="106"/>
      <c r="C1281" s="87"/>
      <c r="D1281" s="107" t="s">
        <v>2349</v>
      </c>
      <c r="E1281" s="20"/>
      <c r="F1281" s="20"/>
      <c r="G1281" s="20"/>
      <c r="H1281" s="20"/>
      <c r="I1281" s="20"/>
    </row>
    <row r="1282" spans="1:10" s="88" customFormat="1" ht="23.25" customHeight="1">
      <c r="A1282" s="87" t="s">
        <v>2116</v>
      </c>
      <c r="B1282" s="87">
        <v>1812202110</v>
      </c>
      <c r="C1282" s="87" t="s">
        <v>549</v>
      </c>
      <c r="D1282" s="89" t="s">
        <v>2853</v>
      </c>
      <c r="E1282" s="83">
        <v>0</v>
      </c>
      <c r="F1282" s="83">
        <v>11042.96</v>
      </c>
      <c r="G1282" s="83">
        <v>100000</v>
      </c>
      <c r="H1282" s="83">
        <v>0</v>
      </c>
      <c r="I1282" s="83"/>
      <c r="J1282" s="146" t="e">
        <f>#REF!-#REF!</f>
        <v>#REF!</v>
      </c>
    </row>
    <row r="1283" spans="1:10" s="88" customFormat="1" ht="20.25">
      <c r="A1283" s="87" t="s">
        <v>2116</v>
      </c>
      <c r="B1283" s="87">
        <v>1812200751</v>
      </c>
      <c r="C1283" s="87" t="s">
        <v>2515</v>
      </c>
      <c r="D1283" s="89" t="s">
        <v>2854</v>
      </c>
      <c r="E1283" s="83">
        <v>4675000</v>
      </c>
      <c r="F1283" s="83">
        <v>2802368.33</v>
      </c>
      <c r="G1283" s="83">
        <v>4150000</v>
      </c>
      <c r="H1283" s="83">
        <v>1805000</v>
      </c>
      <c r="I1283" s="83">
        <v>1804664.2</v>
      </c>
    </row>
    <row r="1284" spans="1:10" s="108" customFormat="1" ht="20.25">
      <c r="A1284" s="106"/>
      <c r="B1284" s="97"/>
      <c r="C1284" s="90"/>
      <c r="D1284" s="75" t="s">
        <v>17</v>
      </c>
      <c r="E1284" s="142">
        <v>4675000</v>
      </c>
      <c r="F1284" s="142">
        <v>2813411.29</v>
      </c>
      <c r="G1284" s="142">
        <v>4250000</v>
      </c>
      <c r="H1284" s="142">
        <v>1805000</v>
      </c>
      <c r="I1284" s="142">
        <v>1804664.2</v>
      </c>
    </row>
    <row r="1285" spans="1:10" s="108" customFormat="1" ht="20.25">
      <c r="A1285" s="106"/>
      <c r="B1285" s="106"/>
      <c r="C1285" s="87"/>
      <c r="D1285" s="107" t="s">
        <v>1499</v>
      </c>
      <c r="E1285" s="20"/>
      <c r="F1285" s="20"/>
      <c r="G1285" s="20"/>
      <c r="H1285" s="20"/>
      <c r="I1285" s="20"/>
    </row>
    <row r="1286" spans="1:10" s="88" customFormat="1" ht="20.25">
      <c r="A1286" s="87" t="s">
        <v>2116</v>
      </c>
      <c r="B1286" s="87">
        <v>1812200110</v>
      </c>
      <c r="C1286" s="87" t="s">
        <v>1786</v>
      </c>
      <c r="D1286" s="89" t="s">
        <v>1213</v>
      </c>
      <c r="E1286" s="83">
        <v>2450000</v>
      </c>
      <c r="F1286" s="83">
        <v>2395569.29</v>
      </c>
      <c r="G1286" s="83">
        <v>2500000</v>
      </c>
      <c r="H1286" s="83">
        <v>2115000</v>
      </c>
      <c r="I1286" s="83">
        <v>2113598.83</v>
      </c>
      <c r="J1286" s="146" t="e">
        <f>#REF!-#REF!</f>
        <v>#REF!</v>
      </c>
    </row>
    <row r="1287" spans="1:10" s="88" customFormat="1" ht="20.25">
      <c r="A1287" s="87" t="s">
        <v>2116</v>
      </c>
      <c r="B1287" s="87">
        <v>1812201110</v>
      </c>
      <c r="C1287" s="87" t="s">
        <v>1787</v>
      </c>
      <c r="D1287" s="89" t="s">
        <v>1788</v>
      </c>
      <c r="E1287" s="83">
        <v>254000</v>
      </c>
      <c r="F1287" s="83">
        <v>132598.54</v>
      </c>
      <c r="G1287" s="83">
        <v>220000</v>
      </c>
      <c r="H1287" s="83">
        <v>195000</v>
      </c>
      <c r="I1287" s="83">
        <v>195108.64</v>
      </c>
      <c r="J1287" s="146" t="e">
        <f>#REF!-#REF!</f>
        <v>#REF!</v>
      </c>
    </row>
    <row r="1288" spans="1:10" s="88" customFormat="1" ht="20.25">
      <c r="A1288" s="87" t="s">
        <v>2116</v>
      </c>
      <c r="B1288" s="87">
        <v>1812200410</v>
      </c>
      <c r="C1288" s="87" t="s">
        <v>536</v>
      </c>
      <c r="D1288" s="89" t="s">
        <v>39</v>
      </c>
      <c r="E1288" s="83">
        <v>0</v>
      </c>
      <c r="F1288" s="83"/>
      <c r="G1288" s="83">
        <v>0</v>
      </c>
      <c r="H1288" s="83">
        <v>0</v>
      </c>
      <c r="I1288" s="83"/>
    </row>
    <row r="1289" spans="1:10" s="88" customFormat="1" ht="20.25">
      <c r="A1289" s="87" t="s">
        <v>2116</v>
      </c>
      <c r="B1289" s="87">
        <v>1812200431</v>
      </c>
      <c r="C1289" s="87" t="s">
        <v>537</v>
      </c>
      <c r="D1289" s="89" t="s">
        <v>2034</v>
      </c>
      <c r="E1289" s="83">
        <v>60000</v>
      </c>
      <c r="F1289" s="83">
        <v>54170.25</v>
      </c>
      <c r="G1289" s="83">
        <v>65000</v>
      </c>
      <c r="H1289" s="83">
        <v>60000</v>
      </c>
      <c r="I1289" s="83">
        <v>35568.720000000001</v>
      </c>
    </row>
    <row r="1290" spans="1:10" s="88" customFormat="1" ht="20.25">
      <c r="A1290" s="87" t="s">
        <v>2116</v>
      </c>
      <c r="B1290" s="87">
        <v>1812200432</v>
      </c>
      <c r="C1290" s="87" t="s">
        <v>538</v>
      </c>
      <c r="D1290" s="89" t="s">
        <v>1271</v>
      </c>
      <c r="E1290" s="83">
        <v>20000</v>
      </c>
      <c r="F1290" s="83">
        <v>18161.23</v>
      </c>
      <c r="G1290" s="83">
        <v>20000</v>
      </c>
      <c r="H1290" s="83">
        <v>20000</v>
      </c>
      <c r="I1290" s="83">
        <v>16765.2</v>
      </c>
    </row>
    <row r="1291" spans="1:10" s="88" customFormat="1" ht="20.25">
      <c r="A1291" s="87" t="s">
        <v>2116</v>
      </c>
      <c r="B1291" s="87">
        <v>1812200450</v>
      </c>
      <c r="C1291" s="87" t="s">
        <v>539</v>
      </c>
      <c r="D1291" s="89" t="s">
        <v>1274</v>
      </c>
      <c r="E1291" s="83">
        <v>10000</v>
      </c>
      <c r="F1291" s="83">
        <v>9923.73</v>
      </c>
      <c r="G1291" s="83">
        <v>10000</v>
      </c>
      <c r="H1291" s="83">
        <v>10000</v>
      </c>
      <c r="I1291" s="83">
        <v>8187.2</v>
      </c>
    </row>
    <row r="1292" spans="1:10" s="88" customFormat="1" ht="20.25">
      <c r="A1292" s="87" t="s">
        <v>2116</v>
      </c>
      <c r="B1292" s="87">
        <v>1812200470</v>
      </c>
      <c r="C1292" s="87" t="s">
        <v>540</v>
      </c>
      <c r="D1292" s="89" t="s">
        <v>1275</v>
      </c>
      <c r="E1292" s="83">
        <v>50000</v>
      </c>
      <c r="F1292" s="83">
        <v>49550.05</v>
      </c>
      <c r="G1292" s="83">
        <v>50000</v>
      </c>
      <c r="H1292" s="83">
        <v>40000</v>
      </c>
      <c r="I1292" s="83">
        <v>40749.03</v>
      </c>
    </row>
    <row r="1293" spans="1:10" s="88" customFormat="1" ht="20.25">
      <c r="A1293" s="87" t="s">
        <v>2116</v>
      </c>
      <c r="B1293" s="87">
        <v>1812200540</v>
      </c>
      <c r="C1293" s="87" t="s">
        <v>541</v>
      </c>
      <c r="D1293" s="89" t="s">
        <v>1278</v>
      </c>
      <c r="E1293" s="83">
        <v>10000</v>
      </c>
      <c r="F1293" s="83">
        <v>5663.11</v>
      </c>
      <c r="G1293" s="83">
        <v>10000</v>
      </c>
      <c r="H1293" s="83">
        <v>10000</v>
      </c>
      <c r="I1293" s="83">
        <v>6034</v>
      </c>
    </row>
    <row r="1294" spans="1:10" s="88" customFormat="1" ht="20.25">
      <c r="A1294" s="87" t="s">
        <v>2116</v>
      </c>
      <c r="B1294" s="87">
        <v>1812200560</v>
      </c>
      <c r="C1294" s="87" t="s">
        <v>542</v>
      </c>
      <c r="D1294" s="89" t="s">
        <v>1281</v>
      </c>
      <c r="E1294" s="83">
        <v>3000</v>
      </c>
      <c r="F1294" s="83">
        <v>3363.75</v>
      </c>
      <c r="G1294" s="83">
        <v>3000</v>
      </c>
      <c r="H1294" s="83">
        <v>3000</v>
      </c>
      <c r="I1294" s="83">
        <v>2943.72</v>
      </c>
    </row>
    <row r="1295" spans="1:10" s="88" customFormat="1" ht="20.25">
      <c r="A1295" s="87" t="s">
        <v>2116</v>
      </c>
      <c r="B1295" s="87">
        <v>1812200570</v>
      </c>
      <c r="C1295" s="87" t="s">
        <v>543</v>
      </c>
      <c r="D1295" s="89" t="s">
        <v>1282</v>
      </c>
      <c r="E1295" s="83">
        <v>10000</v>
      </c>
      <c r="F1295" s="83">
        <v>9449.5</v>
      </c>
      <c r="G1295" s="83">
        <v>15000</v>
      </c>
      <c r="H1295" s="83">
        <v>10000</v>
      </c>
      <c r="I1295" s="83">
        <v>0</v>
      </c>
    </row>
    <row r="1296" spans="1:10" s="88" customFormat="1" ht="20.25">
      <c r="A1296" s="87" t="s">
        <v>2116</v>
      </c>
      <c r="B1296" s="87">
        <v>1812200720</v>
      </c>
      <c r="C1296" s="87" t="s">
        <v>544</v>
      </c>
      <c r="D1296" s="89" t="s">
        <v>40</v>
      </c>
      <c r="E1296" s="83">
        <v>50000</v>
      </c>
      <c r="F1296" s="83">
        <v>49994.55</v>
      </c>
      <c r="G1296" s="83">
        <v>50000</v>
      </c>
      <c r="H1296" s="83">
        <v>50000</v>
      </c>
      <c r="I1296" s="83">
        <v>48240.6</v>
      </c>
    </row>
    <row r="1297" spans="1:10" s="88" customFormat="1" ht="20.25">
      <c r="A1297" s="87" t="s">
        <v>2116</v>
      </c>
      <c r="B1297" s="87">
        <v>1812200740</v>
      </c>
      <c r="C1297" s="87" t="s">
        <v>545</v>
      </c>
      <c r="D1297" s="89" t="s">
        <v>33</v>
      </c>
      <c r="E1297" s="83">
        <v>10000</v>
      </c>
      <c r="F1297" s="83">
        <v>10175.27</v>
      </c>
      <c r="G1297" s="83">
        <v>30000</v>
      </c>
      <c r="H1297" s="83">
        <v>10000</v>
      </c>
      <c r="I1297" s="83">
        <v>9903.75</v>
      </c>
    </row>
    <row r="1298" spans="1:10" s="88" customFormat="1" ht="20.25">
      <c r="A1298" s="87" t="s">
        <v>2116</v>
      </c>
      <c r="B1298" s="87">
        <v>1812200742</v>
      </c>
      <c r="C1298" s="87" t="s">
        <v>546</v>
      </c>
      <c r="D1298" s="89" t="s">
        <v>1300</v>
      </c>
      <c r="E1298" s="83">
        <v>15000</v>
      </c>
      <c r="F1298" s="83">
        <v>14893.89</v>
      </c>
      <c r="G1298" s="83">
        <v>15000</v>
      </c>
      <c r="H1298" s="83">
        <v>15000</v>
      </c>
      <c r="I1298" s="83">
        <v>14944.8</v>
      </c>
    </row>
    <row r="1299" spans="1:10" s="88" customFormat="1" ht="20.25">
      <c r="A1299" s="87" t="s">
        <v>2116</v>
      </c>
      <c r="B1299" s="87">
        <v>1812200750</v>
      </c>
      <c r="C1299" s="87" t="s">
        <v>547</v>
      </c>
      <c r="D1299" s="89" t="s">
        <v>34</v>
      </c>
      <c r="E1299" s="83">
        <v>15000</v>
      </c>
      <c r="F1299" s="83">
        <v>14587.5</v>
      </c>
      <c r="G1299" s="83">
        <v>15000</v>
      </c>
      <c r="H1299" s="83">
        <v>15000</v>
      </c>
      <c r="I1299" s="83">
        <v>15281.15</v>
      </c>
    </row>
    <row r="1300" spans="1:10" s="88" customFormat="1" ht="20.25">
      <c r="A1300" s="87" t="s">
        <v>2116</v>
      </c>
      <c r="B1300" s="87">
        <v>1812200810</v>
      </c>
      <c r="C1300" s="87" t="s">
        <v>548</v>
      </c>
      <c r="D1300" s="89" t="s">
        <v>1342</v>
      </c>
      <c r="E1300" s="83">
        <v>529000</v>
      </c>
      <c r="F1300" s="83">
        <v>564493.32999999996</v>
      </c>
      <c r="G1300" s="83">
        <v>440000</v>
      </c>
      <c r="H1300" s="83">
        <v>500000</v>
      </c>
      <c r="I1300" s="83">
        <v>499470.91</v>
      </c>
    </row>
    <row r="1301" spans="1:10" s="88" customFormat="1" ht="23.25" customHeight="1">
      <c r="A1301" s="87" t="s">
        <v>2116</v>
      </c>
      <c r="B1301" s="87">
        <v>1812201760</v>
      </c>
      <c r="C1301" s="87" t="s">
        <v>550</v>
      </c>
      <c r="D1301" s="89" t="s">
        <v>1342</v>
      </c>
      <c r="E1301" s="83">
        <v>0</v>
      </c>
      <c r="F1301" s="83"/>
      <c r="G1301" s="83">
        <v>0</v>
      </c>
      <c r="H1301" s="83">
        <v>0</v>
      </c>
      <c r="I1301" s="83"/>
    </row>
    <row r="1302" spans="1:10" s="88" customFormat="1" ht="23.25" customHeight="1">
      <c r="A1302" s="87"/>
      <c r="B1302" s="87">
        <v>1812200753</v>
      </c>
      <c r="C1302" s="87" t="s">
        <v>2749</v>
      </c>
      <c r="D1302" s="89" t="s">
        <v>2730</v>
      </c>
      <c r="E1302" s="83">
        <v>20000</v>
      </c>
      <c r="F1302" s="83">
        <v>11165</v>
      </c>
      <c r="G1302" s="83">
        <v>20000</v>
      </c>
      <c r="H1302" s="83"/>
      <c r="I1302" s="83"/>
    </row>
    <row r="1303" spans="1:10" s="88" customFormat="1" ht="20.25">
      <c r="A1303" s="87" t="s">
        <v>2116</v>
      </c>
      <c r="B1303" s="87">
        <v>1812210540</v>
      </c>
      <c r="C1303" s="87" t="s">
        <v>551</v>
      </c>
      <c r="D1303" s="89" t="s">
        <v>1278</v>
      </c>
      <c r="E1303" s="83">
        <v>2000</v>
      </c>
      <c r="F1303" s="83">
        <v>1745.55</v>
      </c>
      <c r="G1303" s="83">
        <v>2000</v>
      </c>
      <c r="H1303" s="83">
        <v>2000</v>
      </c>
      <c r="I1303" s="83">
        <v>1602.85</v>
      </c>
    </row>
    <row r="1304" spans="1:10" s="101" customFormat="1" ht="20.25">
      <c r="A1304" s="16" t="s">
        <v>2116</v>
      </c>
      <c r="B1304" s="100"/>
      <c r="C1304" s="90"/>
      <c r="D1304" s="75" t="s">
        <v>17</v>
      </c>
      <c r="E1304" s="17">
        <v>3508000</v>
      </c>
      <c r="F1304" s="17">
        <v>3345504.5399999996</v>
      </c>
      <c r="G1304" s="17">
        <v>3465000</v>
      </c>
      <c r="H1304" s="17">
        <v>3055000</v>
      </c>
      <c r="I1304" s="17">
        <v>3008399.4000000008</v>
      </c>
    </row>
    <row r="1305" spans="1:10" s="108" customFormat="1" ht="20.25">
      <c r="A1305" s="106" t="s">
        <v>2116</v>
      </c>
      <c r="B1305" s="106"/>
      <c r="C1305" s="87"/>
      <c r="D1305" s="107" t="s">
        <v>1500</v>
      </c>
      <c r="E1305" s="20"/>
      <c r="F1305" s="20"/>
      <c r="G1305" s="20"/>
      <c r="H1305" s="20"/>
      <c r="I1305" s="20"/>
    </row>
    <row r="1306" spans="1:10" s="88" customFormat="1" ht="20.25">
      <c r="A1306" s="87" t="s">
        <v>2116</v>
      </c>
      <c r="B1306" s="87">
        <v>1812300110</v>
      </c>
      <c r="C1306" s="87" t="s">
        <v>552</v>
      </c>
      <c r="D1306" s="89" t="s">
        <v>1214</v>
      </c>
      <c r="E1306" s="83">
        <v>1100000</v>
      </c>
      <c r="F1306" s="83">
        <v>1149199.32</v>
      </c>
      <c r="G1306" s="83">
        <v>1365000</v>
      </c>
      <c r="H1306" s="83">
        <v>920000</v>
      </c>
      <c r="I1306" s="83">
        <v>808135.42</v>
      </c>
      <c r="J1306" s="146" t="e">
        <f>#REF!-#REF!</f>
        <v>#REF!</v>
      </c>
    </row>
    <row r="1307" spans="1:10" s="88" customFormat="1" ht="20.25">
      <c r="A1307" s="87" t="s">
        <v>2116</v>
      </c>
      <c r="B1307" s="87">
        <v>1812300410</v>
      </c>
      <c r="C1307" s="87" t="s">
        <v>553</v>
      </c>
      <c r="D1307" s="89" t="s">
        <v>39</v>
      </c>
      <c r="E1307" s="83">
        <v>163000</v>
      </c>
      <c r="F1307" s="83">
        <v>187774</v>
      </c>
      <c r="G1307" s="83">
        <v>200000</v>
      </c>
      <c r="H1307" s="83">
        <v>163000</v>
      </c>
      <c r="I1307" s="83">
        <v>150074</v>
      </c>
    </row>
    <row r="1308" spans="1:10" s="88" customFormat="1" ht="20.25">
      <c r="A1308" s="87" t="s">
        <v>2116</v>
      </c>
      <c r="B1308" s="87">
        <v>1812300431</v>
      </c>
      <c r="C1308" s="87" t="s">
        <v>554</v>
      </c>
      <c r="D1308" s="89" t="s">
        <v>2034</v>
      </c>
      <c r="E1308" s="83">
        <v>10000</v>
      </c>
      <c r="F1308" s="83">
        <v>14381</v>
      </c>
      <c r="G1308" s="83">
        <v>20000</v>
      </c>
      <c r="H1308" s="83">
        <v>10000</v>
      </c>
      <c r="I1308" s="83">
        <v>9628</v>
      </c>
    </row>
    <row r="1309" spans="1:10" s="88" customFormat="1" ht="20.25">
      <c r="A1309" s="87" t="s">
        <v>2116</v>
      </c>
      <c r="B1309" s="87">
        <v>1812300432</v>
      </c>
      <c r="C1309" s="87" t="s">
        <v>555</v>
      </c>
      <c r="D1309" s="89" t="s">
        <v>1271</v>
      </c>
      <c r="E1309" s="83">
        <v>5000</v>
      </c>
      <c r="F1309" s="83">
        <v>4715.12</v>
      </c>
      <c r="G1309" s="83">
        <v>12000</v>
      </c>
      <c r="H1309" s="83">
        <v>5000</v>
      </c>
      <c r="I1309" s="83">
        <v>8913.2000000000007</v>
      </c>
    </row>
    <row r="1310" spans="1:10" s="88" customFormat="1" ht="20.25">
      <c r="A1310" s="87" t="s">
        <v>2116</v>
      </c>
      <c r="B1310" s="87">
        <v>1812300450</v>
      </c>
      <c r="C1310" s="87" t="s">
        <v>556</v>
      </c>
      <c r="D1310" s="89" t="s">
        <v>1274</v>
      </c>
      <c r="E1310" s="83">
        <v>10000</v>
      </c>
      <c r="F1310" s="83">
        <v>10350</v>
      </c>
      <c r="G1310" s="83">
        <v>15000</v>
      </c>
      <c r="H1310" s="83">
        <v>5000</v>
      </c>
      <c r="I1310" s="83">
        <v>6000</v>
      </c>
    </row>
    <row r="1311" spans="1:10" s="88" customFormat="1" ht="20.25">
      <c r="A1311" s="87" t="s">
        <v>2116</v>
      </c>
      <c r="B1311" s="87">
        <v>1812300470</v>
      </c>
      <c r="C1311" s="87" t="s">
        <v>557</v>
      </c>
      <c r="D1311" s="89" t="s">
        <v>1275</v>
      </c>
      <c r="E1311" s="83">
        <v>10000</v>
      </c>
      <c r="F1311" s="83">
        <v>10691.4</v>
      </c>
      <c r="G1311" s="83">
        <v>15000</v>
      </c>
      <c r="H1311" s="83">
        <v>5000</v>
      </c>
      <c r="I1311" s="83">
        <v>4982.87</v>
      </c>
    </row>
    <row r="1312" spans="1:10" s="88" customFormat="1" ht="20.25">
      <c r="A1312" s="87" t="s">
        <v>2116</v>
      </c>
      <c r="B1312" s="87">
        <v>1812300540</v>
      </c>
      <c r="C1312" s="87" t="s">
        <v>558</v>
      </c>
      <c r="D1312" s="89" t="s">
        <v>1278</v>
      </c>
      <c r="E1312" s="83">
        <v>8000</v>
      </c>
      <c r="F1312" s="83">
        <v>0</v>
      </c>
      <c r="G1312" s="83">
        <v>8000</v>
      </c>
      <c r="H1312" s="83">
        <v>8000</v>
      </c>
      <c r="I1312" s="83">
        <v>0</v>
      </c>
    </row>
    <row r="1313" spans="1:10" s="88" customFormat="1" ht="20.25">
      <c r="A1313" s="87" t="s">
        <v>2116</v>
      </c>
      <c r="B1313" s="87">
        <v>1812300710</v>
      </c>
      <c r="C1313" s="87" t="s">
        <v>559</v>
      </c>
      <c r="D1313" s="89" t="s">
        <v>29</v>
      </c>
      <c r="E1313" s="83">
        <v>300000</v>
      </c>
      <c r="F1313" s="83">
        <v>300000</v>
      </c>
      <c r="G1313" s="83">
        <v>300000</v>
      </c>
      <c r="H1313" s="83">
        <v>300000</v>
      </c>
      <c r="I1313" s="83">
        <v>286448</v>
      </c>
    </row>
    <row r="1314" spans="1:10" s="88" customFormat="1" ht="20.25">
      <c r="A1314" s="87" t="s">
        <v>2116</v>
      </c>
      <c r="B1314" s="87">
        <v>1812300720</v>
      </c>
      <c r="C1314" s="87" t="s">
        <v>560</v>
      </c>
      <c r="D1314" s="89" t="s">
        <v>40</v>
      </c>
      <c r="E1314" s="83">
        <v>10000</v>
      </c>
      <c r="F1314" s="83">
        <v>6539.89</v>
      </c>
      <c r="G1314" s="83">
        <v>15000</v>
      </c>
      <c r="H1314" s="83">
        <v>10000</v>
      </c>
      <c r="I1314" s="83">
        <v>9966.8799999999992</v>
      </c>
    </row>
    <row r="1315" spans="1:10" s="88" customFormat="1" ht="20.25">
      <c r="A1315" s="87" t="s">
        <v>2116</v>
      </c>
      <c r="B1315" s="87">
        <v>1812300740</v>
      </c>
      <c r="C1315" s="87" t="s">
        <v>561</v>
      </c>
      <c r="D1315" s="89" t="s">
        <v>33</v>
      </c>
      <c r="E1315" s="83">
        <v>10000</v>
      </c>
      <c r="F1315" s="83">
        <v>6384</v>
      </c>
      <c r="G1315" s="83">
        <v>30000</v>
      </c>
      <c r="H1315" s="83">
        <v>10000</v>
      </c>
      <c r="I1315" s="83">
        <v>9646.49</v>
      </c>
    </row>
    <row r="1316" spans="1:10" s="88" customFormat="1" ht="20.25">
      <c r="A1316" s="87" t="s">
        <v>2116</v>
      </c>
      <c r="B1316" s="87">
        <v>1812300810</v>
      </c>
      <c r="C1316" s="87" t="s">
        <v>1878</v>
      </c>
      <c r="D1316" s="89" t="s">
        <v>1956</v>
      </c>
      <c r="E1316" s="83">
        <v>860000</v>
      </c>
      <c r="F1316" s="83">
        <v>765882.3</v>
      </c>
      <c r="G1316" s="83">
        <v>994000</v>
      </c>
      <c r="H1316" s="83">
        <v>700000</v>
      </c>
      <c r="I1316" s="83">
        <v>652576.94999999995</v>
      </c>
    </row>
    <row r="1317" spans="1:10" s="88" customFormat="1" ht="20.25">
      <c r="A1317" s="87" t="s">
        <v>2116</v>
      </c>
      <c r="B1317" s="87">
        <v>1812300750</v>
      </c>
      <c r="C1317" s="87" t="s">
        <v>562</v>
      </c>
      <c r="D1317" s="89" t="s">
        <v>34</v>
      </c>
      <c r="E1317" s="83">
        <v>10000</v>
      </c>
      <c r="F1317" s="83">
        <v>9325.5</v>
      </c>
      <c r="G1317" s="83">
        <v>15000</v>
      </c>
      <c r="H1317" s="83">
        <v>10000</v>
      </c>
      <c r="I1317" s="83">
        <v>9003.7900000000009</v>
      </c>
    </row>
    <row r="1318" spans="1:10" s="101" customFormat="1" ht="20.25">
      <c r="A1318" s="16" t="s">
        <v>2116</v>
      </c>
      <c r="B1318" s="100"/>
      <c r="C1318" s="90"/>
      <c r="D1318" s="75" t="s">
        <v>17</v>
      </c>
      <c r="E1318" s="17">
        <v>2496000</v>
      </c>
      <c r="F1318" s="17">
        <v>2465242.5300000003</v>
      </c>
      <c r="G1318" s="17">
        <v>2989000</v>
      </c>
      <c r="H1318" s="17">
        <v>2146000</v>
      </c>
      <c r="I1318" s="17">
        <v>1955375.5999999999</v>
      </c>
    </row>
    <row r="1319" spans="1:10" s="108" customFormat="1" ht="20.25">
      <c r="A1319" s="106" t="s">
        <v>2116</v>
      </c>
      <c r="B1319" s="106"/>
      <c r="C1319" s="87"/>
      <c r="D1319" s="107" t="s">
        <v>1501</v>
      </c>
      <c r="E1319" s="20"/>
      <c r="F1319" s="20"/>
      <c r="G1319" s="20"/>
      <c r="H1319" s="20"/>
      <c r="I1319" s="20"/>
    </row>
    <row r="1320" spans="1:10" s="88" customFormat="1" ht="20.25">
      <c r="A1320" s="87" t="s">
        <v>2116</v>
      </c>
      <c r="B1320" s="87">
        <v>1812600110</v>
      </c>
      <c r="C1320" s="87" t="s">
        <v>563</v>
      </c>
      <c r="D1320" s="89" t="s">
        <v>1215</v>
      </c>
      <c r="E1320" s="83">
        <v>650000</v>
      </c>
      <c r="F1320" s="83">
        <v>617980.41</v>
      </c>
      <c r="G1320" s="83">
        <v>580000</v>
      </c>
      <c r="H1320" s="83">
        <v>578000</v>
      </c>
      <c r="I1320" s="83">
        <v>576362.12</v>
      </c>
      <c r="J1320" s="146" t="e">
        <f>#REF!-#REF!</f>
        <v>#REF!</v>
      </c>
    </row>
    <row r="1321" spans="1:10" s="88" customFormat="1" ht="20.25">
      <c r="A1321" s="87" t="s">
        <v>2116</v>
      </c>
      <c r="B1321" s="87">
        <v>1812600990</v>
      </c>
      <c r="C1321" s="87" t="s">
        <v>2141</v>
      </c>
      <c r="D1321" s="89" t="s">
        <v>1977</v>
      </c>
      <c r="E1321" s="83">
        <v>78000</v>
      </c>
      <c r="F1321" s="83">
        <v>69176.45</v>
      </c>
      <c r="G1321" s="83">
        <v>85000</v>
      </c>
      <c r="H1321" s="83">
        <v>58000</v>
      </c>
      <c r="I1321" s="83">
        <v>51716.45</v>
      </c>
    </row>
    <row r="1322" spans="1:10" s="88" customFormat="1" ht="20.25">
      <c r="A1322" s="87" t="s">
        <v>2116</v>
      </c>
      <c r="B1322" s="87">
        <v>1812600410</v>
      </c>
      <c r="C1322" s="87" t="s">
        <v>564</v>
      </c>
      <c r="D1322" s="89" t="s">
        <v>39</v>
      </c>
      <c r="E1322" s="83">
        <v>30000</v>
      </c>
      <c r="F1322" s="83">
        <v>0</v>
      </c>
      <c r="G1322" s="83">
        <v>0</v>
      </c>
      <c r="H1322" s="83">
        <v>30000</v>
      </c>
      <c r="I1322" s="83">
        <v>0</v>
      </c>
    </row>
    <row r="1323" spans="1:10" s="88" customFormat="1" ht="20.25">
      <c r="A1323" s="87" t="s">
        <v>2116</v>
      </c>
      <c r="B1323" s="87">
        <v>1812600450</v>
      </c>
      <c r="C1323" s="87" t="s">
        <v>565</v>
      </c>
      <c r="D1323" s="89" t="s">
        <v>1274</v>
      </c>
      <c r="E1323" s="83">
        <v>10000</v>
      </c>
      <c r="F1323" s="83">
        <v>7710.75</v>
      </c>
      <c r="G1323" s="83">
        <v>10000</v>
      </c>
      <c r="H1323" s="83">
        <v>5000</v>
      </c>
      <c r="I1323" s="83">
        <v>1351</v>
      </c>
    </row>
    <row r="1324" spans="1:10" s="88" customFormat="1" ht="20.25">
      <c r="A1324" s="87" t="s">
        <v>2116</v>
      </c>
      <c r="B1324" s="87">
        <v>1812600470</v>
      </c>
      <c r="C1324" s="87" t="s">
        <v>566</v>
      </c>
      <c r="D1324" s="89" t="s">
        <v>1275</v>
      </c>
      <c r="E1324" s="83">
        <v>10000</v>
      </c>
      <c r="F1324" s="83">
        <v>8110.01</v>
      </c>
      <c r="G1324" s="83">
        <v>10000</v>
      </c>
      <c r="H1324" s="83">
        <v>5000</v>
      </c>
      <c r="I1324" s="83">
        <v>2952.6</v>
      </c>
    </row>
    <row r="1325" spans="1:10" s="88" customFormat="1" ht="20.25">
      <c r="A1325" s="87" t="s">
        <v>2116</v>
      </c>
      <c r="B1325" s="87">
        <v>1812600540</v>
      </c>
      <c r="C1325" s="87" t="s">
        <v>114</v>
      </c>
      <c r="D1325" s="89" t="s">
        <v>1278</v>
      </c>
      <c r="E1325" s="83">
        <v>6000</v>
      </c>
      <c r="F1325" s="83">
        <v>1770.43</v>
      </c>
      <c r="G1325" s="83">
        <v>6000</v>
      </c>
      <c r="H1325" s="83">
        <v>5000</v>
      </c>
      <c r="I1325" s="83">
        <v>4676.3500000000004</v>
      </c>
    </row>
    <row r="1326" spans="1:10" s="88" customFormat="1" ht="20.25">
      <c r="A1326" s="87" t="s">
        <v>2116</v>
      </c>
      <c r="B1326" s="87">
        <v>1812600710</v>
      </c>
      <c r="C1326" s="87" t="s">
        <v>567</v>
      </c>
      <c r="D1326" s="89" t="s">
        <v>29</v>
      </c>
      <c r="E1326" s="83">
        <v>18000</v>
      </c>
      <c r="F1326" s="83">
        <v>9842.0400000000009</v>
      </c>
      <c r="G1326" s="83">
        <v>18000</v>
      </c>
      <c r="H1326" s="83">
        <v>15000</v>
      </c>
      <c r="I1326" s="83">
        <v>9411.94</v>
      </c>
    </row>
    <row r="1327" spans="1:10" s="88" customFormat="1" ht="20.25">
      <c r="A1327" s="87" t="s">
        <v>2116</v>
      </c>
      <c r="B1327" s="87">
        <v>1812600720</v>
      </c>
      <c r="C1327" s="87" t="s">
        <v>87</v>
      </c>
      <c r="D1327" s="89" t="s">
        <v>40</v>
      </c>
      <c r="E1327" s="83">
        <v>10000</v>
      </c>
      <c r="F1327" s="83">
        <v>9888.57</v>
      </c>
      <c r="G1327" s="83">
        <v>15000</v>
      </c>
      <c r="H1327" s="83">
        <v>5000</v>
      </c>
      <c r="I1327" s="83">
        <v>1198</v>
      </c>
    </row>
    <row r="1328" spans="1:10" s="88" customFormat="1" ht="20.25">
      <c r="A1328" s="87" t="s">
        <v>2116</v>
      </c>
      <c r="B1328" s="87">
        <v>1812600740</v>
      </c>
      <c r="C1328" s="87" t="s">
        <v>376</v>
      </c>
      <c r="D1328" s="89" t="s">
        <v>33</v>
      </c>
      <c r="E1328" s="83">
        <v>20000</v>
      </c>
      <c r="F1328" s="83">
        <v>19353.39</v>
      </c>
      <c r="G1328" s="83">
        <v>20000</v>
      </c>
      <c r="H1328" s="83">
        <v>10000</v>
      </c>
      <c r="I1328" s="83">
        <v>6648</v>
      </c>
    </row>
    <row r="1329" spans="1:10" s="88" customFormat="1" ht="20.25">
      <c r="A1329" s="87" t="s">
        <v>2116</v>
      </c>
      <c r="B1329" s="87">
        <v>1812600742</v>
      </c>
      <c r="C1329" s="87" t="s">
        <v>568</v>
      </c>
      <c r="D1329" s="89" t="s">
        <v>1300</v>
      </c>
      <c r="E1329" s="83">
        <v>5000</v>
      </c>
      <c r="F1329" s="83">
        <v>2606.67</v>
      </c>
      <c r="G1329" s="83">
        <v>5000</v>
      </c>
      <c r="H1329" s="83">
        <v>4000</v>
      </c>
      <c r="I1329" s="83">
        <v>4055</v>
      </c>
    </row>
    <row r="1330" spans="1:10" s="88" customFormat="1" ht="20.25">
      <c r="A1330" s="87" t="s">
        <v>2116</v>
      </c>
      <c r="B1330" s="87">
        <v>1812600750</v>
      </c>
      <c r="C1330" s="87" t="s">
        <v>91</v>
      </c>
      <c r="D1330" s="89" t="s">
        <v>34</v>
      </c>
      <c r="E1330" s="83">
        <v>10000</v>
      </c>
      <c r="F1330" s="83">
        <v>9030.1200000000008</v>
      </c>
      <c r="G1330" s="83">
        <v>10000</v>
      </c>
      <c r="H1330" s="83">
        <v>8000</v>
      </c>
      <c r="I1330" s="83">
        <v>4960.92</v>
      </c>
    </row>
    <row r="1331" spans="1:10" s="88" customFormat="1" ht="20.25">
      <c r="A1331" s="87" t="s">
        <v>2116</v>
      </c>
      <c r="B1331" s="87">
        <v>1812610450</v>
      </c>
      <c r="C1331" s="87" t="s">
        <v>569</v>
      </c>
      <c r="D1331" s="89" t="s">
        <v>1274</v>
      </c>
      <c r="E1331" s="83">
        <v>0</v>
      </c>
      <c r="F1331" s="83"/>
      <c r="G1331" s="83">
        <v>5000</v>
      </c>
      <c r="H1331" s="83">
        <v>5000</v>
      </c>
      <c r="I1331" s="83">
        <v>3950</v>
      </c>
    </row>
    <row r="1332" spans="1:10" s="88" customFormat="1" ht="20.25">
      <c r="A1332" s="87" t="s">
        <v>2116</v>
      </c>
      <c r="B1332" s="87">
        <v>1812610720</v>
      </c>
      <c r="C1332" s="87" t="s">
        <v>2183</v>
      </c>
      <c r="D1332" s="89" t="s">
        <v>40</v>
      </c>
      <c r="E1332" s="83">
        <v>0</v>
      </c>
      <c r="F1332" s="83"/>
      <c r="G1332" s="83">
        <v>0</v>
      </c>
      <c r="H1332" s="83">
        <v>2000</v>
      </c>
      <c r="I1332" s="83">
        <v>705.16</v>
      </c>
    </row>
    <row r="1333" spans="1:10" s="88" customFormat="1" ht="20.25">
      <c r="A1333" s="87" t="s">
        <v>2116</v>
      </c>
      <c r="B1333" s="87">
        <v>1812600760</v>
      </c>
      <c r="C1333" s="87" t="s">
        <v>2123</v>
      </c>
      <c r="D1333" s="89" t="s">
        <v>2174</v>
      </c>
      <c r="E1333" s="83">
        <v>60000</v>
      </c>
      <c r="F1333" s="83">
        <v>63486.03</v>
      </c>
      <c r="G1333" s="83">
        <v>70000</v>
      </c>
      <c r="H1333" s="83">
        <v>50000</v>
      </c>
      <c r="I1333" s="83">
        <v>31545.82</v>
      </c>
    </row>
    <row r="1334" spans="1:10" s="88" customFormat="1" ht="20.25">
      <c r="A1334" s="87" t="s">
        <v>2116</v>
      </c>
      <c r="B1334" s="87">
        <v>1812610780</v>
      </c>
      <c r="C1334" s="87" t="s">
        <v>570</v>
      </c>
      <c r="D1334" s="89" t="s">
        <v>1406</v>
      </c>
      <c r="E1334" s="83">
        <v>0</v>
      </c>
      <c r="F1334" s="83"/>
      <c r="G1334" s="83">
        <v>0</v>
      </c>
      <c r="H1334" s="83">
        <v>5000</v>
      </c>
      <c r="I1334" s="83">
        <v>0</v>
      </c>
    </row>
    <row r="1335" spans="1:10" s="101" customFormat="1" ht="20.25">
      <c r="A1335" s="16" t="s">
        <v>2116</v>
      </c>
      <c r="B1335" s="100"/>
      <c r="C1335" s="90"/>
      <c r="D1335" s="75" t="s">
        <v>17</v>
      </c>
      <c r="E1335" s="17">
        <v>907000</v>
      </c>
      <c r="F1335" s="17">
        <v>818954.87000000011</v>
      </c>
      <c r="G1335" s="17">
        <v>834000</v>
      </c>
      <c r="H1335" s="17">
        <v>785000</v>
      </c>
      <c r="I1335" s="17">
        <v>699533.35999999987</v>
      </c>
    </row>
    <row r="1336" spans="1:10" s="105" customFormat="1" ht="20.25">
      <c r="A1336" s="103" t="s">
        <v>2116</v>
      </c>
      <c r="B1336" s="103">
        <v>1.8120000000000001</v>
      </c>
      <c r="C1336" s="103"/>
      <c r="D1336" s="104" t="s">
        <v>1419</v>
      </c>
      <c r="E1336" s="25">
        <v>11586000</v>
      </c>
      <c r="F1336" s="25">
        <v>9443113.2300000004</v>
      </c>
      <c r="G1336" s="25">
        <v>11538000</v>
      </c>
      <c r="H1336" s="25">
        <v>7791000</v>
      </c>
      <c r="I1336" s="25">
        <v>7467972.5600000015</v>
      </c>
    </row>
    <row r="1337" spans="1:10" s="108" customFormat="1" ht="20.25">
      <c r="A1337" s="106" t="s">
        <v>2116</v>
      </c>
      <c r="B1337" s="106"/>
      <c r="C1337" s="87"/>
      <c r="D1337" s="107" t="s">
        <v>1995</v>
      </c>
      <c r="E1337" s="20"/>
      <c r="F1337" s="20"/>
      <c r="G1337" s="20"/>
      <c r="H1337" s="20"/>
      <c r="I1337" s="20"/>
    </row>
    <row r="1338" spans="1:10" s="88" customFormat="1" ht="23.25" customHeight="1">
      <c r="A1338" s="87" t="s">
        <v>2116</v>
      </c>
      <c r="B1338" s="87">
        <v>1813200410</v>
      </c>
      <c r="C1338" s="87" t="s">
        <v>571</v>
      </c>
      <c r="D1338" s="89" t="s">
        <v>39</v>
      </c>
      <c r="E1338" s="83">
        <v>0</v>
      </c>
      <c r="F1338" s="83"/>
      <c r="G1338" s="83">
        <v>0</v>
      </c>
      <c r="H1338" s="83">
        <v>0</v>
      </c>
      <c r="I1338" s="83"/>
    </row>
    <row r="1339" spans="1:10" s="88" customFormat="1" ht="23.25" customHeight="1">
      <c r="A1339" s="87" t="s">
        <v>2116</v>
      </c>
      <c r="B1339" s="87">
        <v>1813200450</v>
      </c>
      <c r="C1339" s="87" t="s">
        <v>572</v>
      </c>
      <c r="D1339" s="89" t="s">
        <v>1274</v>
      </c>
      <c r="E1339" s="83">
        <v>0</v>
      </c>
      <c r="F1339" s="83"/>
      <c r="G1339" s="83">
        <v>0</v>
      </c>
      <c r="H1339" s="83">
        <v>0</v>
      </c>
      <c r="I1339" s="83"/>
    </row>
    <row r="1340" spans="1:10" s="88" customFormat="1" ht="23.25" customHeight="1">
      <c r="A1340" s="87" t="s">
        <v>2116</v>
      </c>
      <c r="B1340" s="87">
        <v>1813200470</v>
      </c>
      <c r="C1340" s="87" t="s">
        <v>383</v>
      </c>
      <c r="D1340" s="89" t="s">
        <v>1275</v>
      </c>
      <c r="E1340" s="83">
        <v>0</v>
      </c>
      <c r="F1340" s="83"/>
      <c r="G1340" s="83">
        <v>0</v>
      </c>
      <c r="H1340" s="83">
        <v>0</v>
      </c>
      <c r="I1340" s="83"/>
    </row>
    <row r="1341" spans="1:10" s="88" customFormat="1" ht="23.25" customHeight="1">
      <c r="A1341" s="87"/>
      <c r="B1341" s="87">
        <v>1813200510</v>
      </c>
      <c r="C1341" s="87" t="s">
        <v>2775</v>
      </c>
      <c r="D1341" s="89" t="s">
        <v>2776</v>
      </c>
      <c r="E1341" s="83"/>
      <c r="F1341" s="83"/>
      <c r="G1341" s="83">
        <v>50000</v>
      </c>
      <c r="H1341" s="83"/>
      <c r="I1341" s="83"/>
    </row>
    <row r="1342" spans="1:10" s="88" customFormat="1" ht="23.25" customHeight="1">
      <c r="A1342" s="87" t="s">
        <v>2116</v>
      </c>
      <c r="B1342" s="87">
        <v>1813200560</v>
      </c>
      <c r="C1342" s="87" t="s">
        <v>375</v>
      </c>
      <c r="D1342" s="89" t="s">
        <v>1281</v>
      </c>
      <c r="E1342" s="83">
        <v>0</v>
      </c>
      <c r="F1342" s="83"/>
      <c r="G1342" s="83">
        <v>0</v>
      </c>
      <c r="H1342" s="83">
        <v>0</v>
      </c>
      <c r="I1342" s="83"/>
    </row>
    <row r="1343" spans="1:10" s="88" customFormat="1" ht="23.25" customHeight="1">
      <c r="A1343" s="87"/>
      <c r="B1343" s="87">
        <v>1813200110</v>
      </c>
      <c r="C1343" s="87" t="s">
        <v>2597</v>
      </c>
      <c r="D1343" s="89" t="s">
        <v>2543</v>
      </c>
      <c r="E1343" s="83">
        <v>30000</v>
      </c>
      <c r="F1343" s="83">
        <v>900.21</v>
      </c>
      <c r="G1343" s="83">
        <v>30000</v>
      </c>
      <c r="H1343" s="83">
        <v>0</v>
      </c>
      <c r="I1343" s="83"/>
      <c r="J1343" s="146" t="e">
        <f>#REF!-#REF!</f>
        <v>#REF!</v>
      </c>
    </row>
    <row r="1344" spans="1:10" s="88" customFormat="1" ht="20.25">
      <c r="A1344" s="87" t="s">
        <v>2116</v>
      </c>
      <c r="B1344" s="87">
        <v>1813200580</v>
      </c>
      <c r="C1344" s="87" t="s">
        <v>573</v>
      </c>
      <c r="D1344" s="89" t="s">
        <v>2367</v>
      </c>
      <c r="E1344" s="83">
        <v>55000</v>
      </c>
      <c r="F1344" s="83">
        <v>37540</v>
      </c>
      <c r="G1344" s="83">
        <v>55000</v>
      </c>
      <c r="H1344" s="83">
        <v>55000</v>
      </c>
      <c r="I1344" s="83">
        <v>35000</v>
      </c>
    </row>
    <row r="1345" spans="1:9" s="88" customFormat="1" ht="23.25" customHeight="1">
      <c r="A1345" s="87" t="s">
        <v>2116</v>
      </c>
      <c r="B1345" s="87">
        <v>1813200710</v>
      </c>
      <c r="C1345" s="87" t="s">
        <v>574</v>
      </c>
      <c r="D1345" s="89" t="s">
        <v>29</v>
      </c>
      <c r="E1345" s="83">
        <v>0</v>
      </c>
      <c r="F1345" s="83"/>
      <c r="G1345" s="83">
        <v>0</v>
      </c>
      <c r="H1345" s="83">
        <v>0</v>
      </c>
      <c r="I1345" s="83"/>
    </row>
    <row r="1346" spans="1:9" s="88" customFormat="1" ht="23.25" customHeight="1">
      <c r="A1346" s="87" t="s">
        <v>2116</v>
      </c>
      <c r="B1346" s="87">
        <v>1813200720</v>
      </c>
      <c r="C1346" s="87" t="s">
        <v>447</v>
      </c>
      <c r="D1346" s="89" t="s">
        <v>40</v>
      </c>
      <c r="E1346" s="83">
        <v>0</v>
      </c>
      <c r="F1346" s="83"/>
      <c r="G1346" s="83">
        <v>0</v>
      </c>
      <c r="H1346" s="83">
        <v>0</v>
      </c>
      <c r="I1346" s="83"/>
    </row>
    <row r="1347" spans="1:9" s="88" customFormat="1" ht="20.25">
      <c r="A1347" s="87" t="s">
        <v>2116</v>
      </c>
      <c r="B1347" s="87">
        <v>1813200740</v>
      </c>
      <c r="C1347" s="87" t="s">
        <v>376</v>
      </c>
      <c r="D1347" s="89" t="s">
        <v>33</v>
      </c>
      <c r="E1347" s="83">
        <v>20000</v>
      </c>
      <c r="F1347" s="83">
        <v>8829.5</v>
      </c>
      <c r="G1347" s="83">
        <v>20000</v>
      </c>
      <c r="H1347" s="83">
        <v>20000</v>
      </c>
      <c r="I1347" s="83">
        <v>16766.45</v>
      </c>
    </row>
    <row r="1348" spans="1:9" s="88" customFormat="1" ht="23.25" customHeight="1">
      <c r="A1348" s="87" t="s">
        <v>2116</v>
      </c>
      <c r="B1348" s="87">
        <v>1813200742</v>
      </c>
      <c r="C1348" s="87" t="s">
        <v>377</v>
      </c>
      <c r="D1348" s="89" t="s">
        <v>1300</v>
      </c>
      <c r="E1348" s="83">
        <v>0</v>
      </c>
      <c r="F1348" s="83"/>
      <c r="G1348" s="83">
        <v>0</v>
      </c>
      <c r="H1348" s="83">
        <v>0</v>
      </c>
      <c r="I1348" s="83"/>
    </row>
    <row r="1349" spans="1:9" s="88" customFormat="1" ht="20.25">
      <c r="A1349" s="87" t="s">
        <v>2116</v>
      </c>
      <c r="B1349" s="87">
        <v>1813200750</v>
      </c>
      <c r="C1349" s="87" t="s">
        <v>575</v>
      </c>
      <c r="D1349" s="89" t="s">
        <v>1997</v>
      </c>
      <c r="E1349" s="83">
        <v>50000</v>
      </c>
      <c r="F1349" s="83">
        <v>50043.77</v>
      </c>
      <c r="G1349" s="83">
        <v>50000</v>
      </c>
      <c r="H1349" s="83">
        <v>50000</v>
      </c>
      <c r="I1349" s="83">
        <v>23181</v>
      </c>
    </row>
    <row r="1350" spans="1:9" s="88" customFormat="1" ht="20.25">
      <c r="A1350" s="87" t="s">
        <v>2116</v>
      </c>
      <c r="B1350" s="87">
        <v>1813200780</v>
      </c>
      <c r="C1350" s="87" t="s">
        <v>576</v>
      </c>
      <c r="D1350" s="89" t="s">
        <v>2336</v>
      </c>
      <c r="E1350" s="83">
        <v>0</v>
      </c>
      <c r="F1350" s="83"/>
      <c r="G1350" s="83">
        <v>0</v>
      </c>
      <c r="H1350" s="83">
        <v>10000</v>
      </c>
      <c r="I1350" s="83">
        <v>0</v>
      </c>
    </row>
    <row r="1351" spans="1:9" s="88" customFormat="1" ht="20.25">
      <c r="A1351" s="87" t="s">
        <v>2116</v>
      </c>
      <c r="B1351" s="87">
        <v>1813221740</v>
      </c>
      <c r="C1351" s="87" t="s">
        <v>165</v>
      </c>
      <c r="D1351" s="89" t="s">
        <v>1022</v>
      </c>
      <c r="E1351" s="83">
        <v>60000</v>
      </c>
      <c r="F1351" s="83">
        <v>38823</v>
      </c>
      <c r="G1351" s="83">
        <v>60000</v>
      </c>
      <c r="H1351" s="83">
        <v>45000</v>
      </c>
      <c r="I1351" s="83">
        <v>44103</v>
      </c>
    </row>
    <row r="1352" spans="1:9" s="88" customFormat="1" ht="23.25" customHeight="1">
      <c r="A1352" s="87" t="s">
        <v>2116</v>
      </c>
      <c r="B1352" s="87">
        <v>1813221750</v>
      </c>
      <c r="C1352" s="87" t="s">
        <v>173</v>
      </c>
      <c r="D1352" s="89" t="s">
        <v>2318</v>
      </c>
      <c r="E1352" s="83">
        <v>0</v>
      </c>
      <c r="F1352" s="83"/>
      <c r="G1352" s="83">
        <v>0</v>
      </c>
      <c r="H1352" s="83">
        <v>0</v>
      </c>
      <c r="I1352" s="83"/>
    </row>
    <row r="1353" spans="1:9" s="88" customFormat="1" ht="23.25" customHeight="1">
      <c r="A1353" s="87" t="s">
        <v>2116</v>
      </c>
      <c r="B1353" s="87">
        <v>1813221780</v>
      </c>
      <c r="C1353" s="87" t="s">
        <v>634</v>
      </c>
      <c r="D1353" s="89" t="s">
        <v>1993</v>
      </c>
      <c r="E1353" s="83">
        <v>0</v>
      </c>
      <c r="F1353" s="83"/>
      <c r="G1353" s="83">
        <v>0</v>
      </c>
      <c r="H1353" s="83">
        <v>0</v>
      </c>
      <c r="I1353" s="83"/>
    </row>
    <row r="1354" spans="1:9" s="88" customFormat="1" ht="23.25" customHeight="1">
      <c r="A1354" s="87" t="s">
        <v>2116</v>
      </c>
      <c r="B1354" s="87">
        <v>1813222750</v>
      </c>
      <c r="C1354" s="87" t="s">
        <v>636</v>
      </c>
      <c r="D1354" s="89" t="s">
        <v>2011</v>
      </c>
      <c r="E1354" s="83">
        <v>0</v>
      </c>
      <c r="F1354" s="83"/>
      <c r="G1354" s="83">
        <v>0</v>
      </c>
      <c r="H1354" s="83">
        <v>0</v>
      </c>
      <c r="I1354" s="83"/>
    </row>
    <row r="1355" spans="1:9" s="88" customFormat="1" ht="23.25" customHeight="1">
      <c r="A1355" s="87" t="s">
        <v>2116</v>
      </c>
      <c r="B1355" s="87">
        <v>1813224780</v>
      </c>
      <c r="C1355" s="87" t="s">
        <v>638</v>
      </c>
      <c r="D1355" s="89" t="s">
        <v>1306</v>
      </c>
      <c r="E1355" s="83">
        <v>0</v>
      </c>
      <c r="F1355" s="83"/>
      <c r="G1355" s="83">
        <v>0</v>
      </c>
      <c r="H1355" s="83">
        <v>0</v>
      </c>
      <c r="I1355" s="83"/>
    </row>
    <row r="1356" spans="1:9" s="88" customFormat="1" ht="20.25">
      <c r="A1356" s="87" t="s">
        <v>2116</v>
      </c>
      <c r="B1356" s="87">
        <v>1813230780</v>
      </c>
      <c r="C1356" s="87" t="s">
        <v>2581</v>
      </c>
      <c r="D1356" s="89" t="s">
        <v>1875</v>
      </c>
      <c r="E1356" s="83">
        <v>1280000</v>
      </c>
      <c r="F1356" s="83">
        <v>1414628.54</v>
      </c>
      <c r="G1356" s="83">
        <v>1280000</v>
      </c>
      <c r="H1356" s="83">
        <v>1031000</v>
      </c>
      <c r="I1356" s="83">
        <v>1005699.95</v>
      </c>
    </row>
    <row r="1357" spans="1:9" s="88" customFormat="1" ht="20.25">
      <c r="A1357" s="87" t="s">
        <v>2116</v>
      </c>
      <c r="B1357" s="87">
        <v>1813605780</v>
      </c>
      <c r="C1357" s="87" t="s">
        <v>661</v>
      </c>
      <c r="D1357" s="89" t="s">
        <v>2317</v>
      </c>
      <c r="E1357" s="83">
        <v>0</v>
      </c>
      <c r="F1357" s="83">
        <v>14876.21</v>
      </c>
      <c r="G1357" s="83">
        <v>0</v>
      </c>
      <c r="H1357" s="83">
        <v>0</v>
      </c>
      <c r="I1357" s="83"/>
    </row>
    <row r="1358" spans="1:9" s="88" customFormat="1" ht="20.25">
      <c r="A1358" s="87" t="s">
        <v>2116</v>
      </c>
      <c r="B1358" s="87">
        <v>1813201560</v>
      </c>
      <c r="C1358" s="87" t="s">
        <v>581</v>
      </c>
      <c r="D1358" s="89" t="s">
        <v>1994</v>
      </c>
      <c r="E1358" s="83">
        <v>33000</v>
      </c>
      <c r="F1358" s="83">
        <v>24430.58</v>
      </c>
      <c r="G1358" s="83">
        <v>33000</v>
      </c>
      <c r="H1358" s="83">
        <v>33000</v>
      </c>
      <c r="I1358" s="83">
        <v>26885.81</v>
      </c>
    </row>
    <row r="1359" spans="1:9" s="101" customFormat="1" ht="20.25">
      <c r="A1359" s="16" t="s">
        <v>2116</v>
      </c>
      <c r="B1359" s="100"/>
      <c r="C1359" s="90"/>
      <c r="D1359" s="75" t="s">
        <v>17</v>
      </c>
      <c r="E1359" s="17">
        <v>1528000</v>
      </c>
      <c r="F1359" s="17">
        <v>1590071.81</v>
      </c>
      <c r="G1359" s="17">
        <v>1578000</v>
      </c>
      <c r="H1359" s="17">
        <v>1244000</v>
      </c>
      <c r="I1359" s="17">
        <v>1151636.21</v>
      </c>
    </row>
    <row r="1360" spans="1:9" s="108" customFormat="1" ht="20.25">
      <c r="A1360" s="106" t="s">
        <v>2116</v>
      </c>
      <c r="B1360" s="106"/>
      <c r="C1360" s="87"/>
      <c r="D1360" s="107" t="s">
        <v>2012</v>
      </c>
      <c r="E1360" s="20"/>
      <c r="F1360" s="20"/>
      <c r="G1360" s="20"/>
      <c r="H1360" s="20"/>
      <c r="I1360" s="20"/>
    </row>
    <row r="1361" spans="1:10" s="88" customFormat="1" ht="20.25">
      <c r="A1361" s="87" t="s">
        <v>2116</v>
      </c>
      <c r="B1361" s="87">
        <v>1813201110</v>
      </c>
      <c r="C1361" s="87" t="s">
        <v>577</v>
      </c>
      <c r="D1361" s="89" t="s">
        <v>2013</v>
      </c>
      <c r="E1361" s="83">
        <v>515000</v>
      </c>
      <c r="F1361" s="83">
        <v>542409.55000000005</v>
      </c>
      <c r="G1361" s="83">
        <v>550000</v>
      </c>
      <c r="H1361" s="83">
        <v>580000</v>
      </c>
      <c r="I1361" s="83">
        <v>572286.54</v>
      </c>
      <c r="J1361" s="146" t="e">
        <f>#REF!-#REF!</f>
        <v>#REF!</v>
      </c>
    </row>
    <row r="1362" spans="1:10" s="88" customFormat="1" ht="20.25">
      <c r="A1362" s="87" t="s">
        <v>2116</v>
      </c>
      <c r="B1362" s="87">
        <v>1813221110</v>
      </c>
      <c r="C1362" s="87" t="s">
        <v>633</v>
      </c>
      <c r="D1362" s="89" t="s">
        <v>1216</v>
      </c>
      <c r="E1362" s="83">
        <v>0</v>
      </c>
      <c r="F1362" s="83"/>
      <c r="G1362" s="83">
        <v>0</v>
      </c>
      <c r="H1362" s="83">
        <v>0</v>
      </c>
      <c r="I1362" s="83">
        <v>405.32</v>
      </c>
      <c r="J1362" s="146" t="e">
        <f>#REF!-#REF!</f>
        <v>#REF!</v>
      </c>
    </row>
    <row r="1363" spans="1:10" s="88" customFormat="1" ht="20.25">
      <c r="A1363" s="87"/>
      <c r="B1363" s="87">
        <v>1813231110</v>
      </c>
      <c r="C1363" s="87" t="s">
        <v>2583</v>
      </c>
      <c r="D1363" s="89" t="s">
        <v>2584</v>
      </c>
      <c r="E1363" s="83">
        <v>75000</v>
      </c>
      <c r="F1363" s="83">
        <v>72731.25</v>
      </c>
      <c r="G1363" s="83">
        <v>75000</v>
      </c>
      <c r="H1363" s="83"/>
      <c r="I1363" s="83"/>
      <c r="J1363" s="146" t="e">
        <f>#REF!-#REF!</f>
        <v>#REF!</v>
      </c>
    </row>
    <row r="1364" spans="1:10" s="88" customFormat="1" ht="23.25" customHeight="1">
      <c r="A1364" s="87" t="s">
        <v>2116</v>
      </c>
      <c r="B1364" s="87">
        <v>1813201431</v>
      </c>
      <c r="C1364" s="87" t="s">
        <v>578</v>
      </c>
      <c r="D1364" s="89" t="s">
        <v>2034</v>
      </c>
      <c r="E1364" s="83">
        <v>0</v>
      </c>
      <c r="F1364" s="83"/>
      <c r="G1364" s="83">
        <v>0</v>
      </c>
      <c r="H1364" s="83">
        <v>0</v>
      </c>
      <c r="I1364" s="83"/>
    </row>
    <row r="1365" spans="1:10" s="88" customFormat="1" ht="23.25" customHeight="1">
      <c r="A1365" s="87" t="s">
        <v>2116</v>
      </c>
      <c r="B1365" s="87">
        <v>1813201540</v>
      </c>
      <c r="C1365" s="87" t="s">
        <v>579</v>
      </c>
      <c r="D1365" s="89" t="s">
        <v>1278</v>
      </c>
      <c r="E1365" s="83">
        <v>0</v>
      </c>
      <c r="F1365" s="83"/>
      <c r="G1365" s="83">
        <v>0</v>
      </c>
      <c r="H1365" s="83">
        <v>0</v>
      </c>
      <c r="I1365" s="83"/>
    </row>
    <row r="1366" spans="1:10" s="88" customFormat="1" ht="20.25">
      <c r="A1366" s="87" t="s">
        <v>2116</v>
      </c>
      <c r="B1366" s="87">
        <v>1813201750</v>
      </c>
      <c r="C1366" s="87" t="s">
        <v>1734</v>
      </c>
      <c r="D1366" s="89" t="s">
        <v>1735</v>
      </c>
      <c r="E1366" s="83">
        <v>21000</v>
      </c>
      <c r="F1366" s="83">
        <v>30839.759999999998</v>
      </c>
      <c r="G1366" s="83">
        <v>21000</v>
      </c>
      <c r="H1366" s="83">
        <v>21000</v>
      </c>
      <c r="I1366" s="83">
        <v>20824.64</v>
      </c>
    </row>
    <row r="1367" spans="1:10" s="88" customFormat="1" ht="23.25" customHeight="1">
      <c r="A1367" s="87" t="s">
        <v>2116</v>
      </c>
      <c r="B1367" s="87">
        <v>1813201541</v>
      </c>
      <c r="C1367" s="87" t="s">
        <v>580</v>
      </c>
      <c r="D1367" s="89" t="s">
        <v>1279</v>
      </c>
      <c r="E1367" s="83">
        <v>0</v>
      </c>
      <c r="F1367" s="83"/>
      <c r="G1367" s="83">
        <v>0</v>
      </c>
      <c r="H1367" s="83">
        <v>0</v>
      </c>
      <c r="I1367" s="83"/>
    </row>
    <row r="1368" spans="1:10" s="88" customFormat="1" ht="20.25">
      <c r="A1368" s="87" t="s">
        <v>2116</v>
      </c>
      <c r="B1368" s="87">
        <v>1813201780</v>
      </c>
      <c r="C1368" s="87" t="s">
        <v>582</v>
      </c>
      <c r="D1368" s="89" t="s">
        <v>2337</v>
      </c>
      <c r="E1368" s="83">
        <v>201000</v>
      </c>
      <c r="F1368" s="83">
        <v>215783</v>
      </c>
      <c r="G1368" s="83">
        <v>200000</v>
      </c>
      <c r="H1368" s="83">
        <v>235000</v>
      </c>
      <c r="I1368" s="83">
        <v>200639.25</v>
      </c>
    </row>
    <row r="1369" spans="1:10" s="101" customFormat="1" ht="20.25">
      <c r="A1369" s="16" t="s">
        <v>2116</v>
      </c>
      <c r="B1369" s="100"/>
      <c r="C1369" s="90"/>
      <c r="D1369" s="75" t="s">
        <v>17</v>
      </c>
      <c r="E1369" s="17">
        <v>812000</v>
      </c>
      <c r="F1369" s="17">
        <v>861763.56</v>
      </c>
      <c r="G1369" s="17">
        <v>846000</v>
      </c>
      <c r="H1369" s="17">
        <v>836000</v>
      </c>
      <c r="I1369" s="17">
        <v>794155.75</v>
      </c>
    </row>
    <row r="1370" spans="1:10" s="108" customFormat="1" ht="20.25">
      <c r="A1370" s="106" t="s">
        <v>2116</v>
      </c>
      <c r="B1370" s="106"/>
      <c r="C1370" s="87"/>
      <c r="D1370" s="107" t="s">
        <v>2014</v>
      </c>
      <c r="E1370" s="20"/>
      <c r="F1370" s="20"/>
      <c r="G1370" s="20"/>
      <c r="H1370" s="20"/>
      <c r="I1370" s="20"/>
    </row>
    <row r="1371" spans="1:10" s="88" customFormat="1" ht="20.25">
      <c r="A1371" s="87" t="s">
        <v>2116</v>
      </c>
      <c r="B1371" s="87">
        <v>1813202110</v>
      </c>
      <c r="C1371" s="87" t="s">
        <v>583</v>
      </c>
      <c r="D1371" s="89" t="s">
        <v>2015</v>
      </c>
      <c r="E1371" s="83">
        <v>600000</v>
      </c>
      <c r="F1371" s="83">
        <v>605597.54</v>
      </c>
      <c r="G1371" s="83">
        <v>628000</v>
      </c>
      <c r="H1371" s="83">
        <v>642000</v>
      </c>
      <c r="I1371" s="83">
        <v>642698.12</v>
      </c>
      <c r="J1371" s="146" t="e">
        <f>#REF!-#REF!</f>
        <v>#REF!</v>
      </c>
    </row>
    <row r="1372" spans="1:10" s="88" customFormat="1" ht="23.25" customHeight="1">
      <c r="A1372" s="87" t="s">
        <v>2116</v>
      </c>
      <c r="B1372" s="87">
        <v>1813222110</v>
      </c>
      <c r="C1372" s="87" t="s">
        <v>635</v>
      </c>
      <c r="D1372" s="89" t="s">
        <v>1216</v>
      </c>
      <c r="E1372" s="83">
        <v>0</v>
      </c>
      <c r="F1372" s="83"/>
      <c r="G1372" s="83">
        <v>0</v>
      </c>
      <c r="H1372" s="83">
        <v>0</v>
      </c>
      <c r="I1372" s="83"/>
    </row>
    <row r="1373" spans="1:10" s="88" customFormat="1" ht="20.25">
      <c r="A1373" s="87"/>
      <c r="B1373" s="87">
        <v>1813232110</v>
      </c>
      <c r="C1373" s="87" t="s">
        <v>2582</v>
      </c>
      <c r="D1373" s="89" t="s">
        <v>2584</v>
      </c>
      <c r="E1373" s="83">
        <v>92000</v>
      </c>
      <c r="F1373" s="83">
        <v>96722.07</v>
      </c>
      <c r="G1373" s="83">
        <v>100000</v>
      </c>
      <c r="H1373" s="83"/>
      <c r="I1373" s="83"/>
      <c r="J1373" s="146" t="e">
        <f>#REF!-#REF!</f>
        <v>#REF!</v>
      </c>
    </row>
    <row r="1374" spans="1:10" s="88" customFormat="1" ht="20.25">
      <c r="A1374" s="87" t="s">
        <v>2116</v>
      </c>
      <c r="B1374" s="87">
        <v>1813202431</v>
      </c>
      <c r="C1374" s="87" t="s">
        <v>584</v>
      </c>
      <c r="D1374" s="89" t="s">
        <v>2034</v>
      </c>
      <c r="E1374" s="83">
        <v>0</v>
      </c>
      <c r="F1374" s="83"/>
      <c r="G1374" s="83">
        <v>0</v>
      </c>
      <c r="H1374" s="83">
        <v>0</v>
      </c>
      <c r="I1374" s="83"/>
    </row>
    <row r="1375" spans="1:10" s="88" customFormat="1" ht="23.25" customHeight="1">
      <c r="A1375" s="87" t="s">
        <v>2116</v>
      </c>
      <c r="B1375" s="87">
        <v>1813202540</v>
      </c>
      <c r="C1375" s="87" t="s">
        <v>585</v>
      </c>
      <c r="D1375" s="89" t="s">
        <v>1278</v>
      </c>
      <c r="E1375" s="83">
        <v>0</v>
      </c>
      <c r="F1375" s="83"/>
      <c r="G1375" s="83">
        <v>0</v>
      </c>
      <c r="H1375" s="83">
        <v>0</v>
      </c>
      <c r="I1375" s="83"/>
    </row>
    <row r="1376" spans="1:10" s="88" customFormat="1" ht="23.25" customHeight="1">
      <c r="A1376" s="87" t="s">
        <v>2116</v>
      </c>
      <c r="B1376" s="87">
        <v>1813202541</v>
      </c>
      <c r="C1376" s="87" t="s">
        <v>586</v>
      </c>
      <c r="D1376" s="89" t="s">
        <v>1279</v>
      </c>
      <c r="E1376" s="83">
        <v>0</v>
      </c>
      <c r="F1376" s="83"/>
      <c r="G1376" s="83">
        <v>0</v>
      </c>
      <c r="H1376" s="83">
        <v>0</v>
      </c>
      <c r="I1376" s="83"/>
    </row>
    <row r="1377" spans="1:10" s="88" customFormat="1" ht="20.25">
      <c r="A1377" s="87" t="s">
        <v>2116</v>
      </c>
      <c r="B1377" s="87">
        <v>1813202750</v>
      </c>
      <c r="C1377" s="87" t="s">
        <v>1739</v>
      </c>
      <c r="D1377" s="89" t="s">
        <v>1735</v>
      </c>
      <c r="E1377" s="83">
        <v>0</v>
      </c>
      <c r="F1377" s="83">
        <v>13139.76</v>
      </c>
      <c r="G1377" s="83">
        <v>13000</v>
      </c>
      <c r="H1377" s="83">
        <v>11000</v>
      </c>
      <c r="I1377" s="83">
        <v>11249.64</v>
      </c>
    </row>
    <row r="1378" spans="1:10" s="88" customFormat="1" ht="20.25">
      <c r="A1378" s="87" t="s">
        <v>2116</v>
      </c>
      <c r="B1378" s="87">
        <v>1813202780</v>
      </c>
      <c r="C1378" s="87" t="s">
        <v>587</v>
      </c>
      <c r="D1378" s="89" t="s">
        <v>2337</v>
      </c>
      <c r="E1378" s="83">
        <v>217000</v>
      </c>
      <c r="F1378" s="83">
        <v>210938</v>
      </c>
      <c r="G1378" s="83">
        <v>186000</v>
      </c>
      <c r="H1378" s="83">
        <v>250000</v>
      </c>
      <c r="I1378" s="83">
        <v>244085.5</v>
      </c>
    </row>
    <row r="1379" spans="1:10" s="101" customFormat="1" ht="20.25">
      <c r="A1379" s="16" t="s">
        <v>2116</v>
      </c>
      <c r="B1379" s="100"/>
      <c r="C1379" s="90"/>
      <c r="D1379" s="75" t="s">
        <v>17</v>
      </c>
      <c r="E1379" s="17">
        <v>909000</v>
      </c>
      <c r="F1379" s="17">
        <v>926397.37000000011</v>
      </c>
      <c r="G1379" s="17">
        <v>927000</v>
      </c>
      <c r="H1379" s="17">
        <v>903000</v>
      </c>
      <c r="I1379" s="17">
        <v>898033.26</v>
      </c>
    </row>
    <row r="1380" spans="1:10" s="108" customFormat="1" ht="20.25">
      <c r="A1380" s="106" t="s">
        <v>2116</v>
      </c>
      <c r="B1380" s="106"/>
      <c r="C1380" s="87"/>
      <c r="D1380" s="107" t="s">
        <v>2016</v>
      </c>
      <c r="E1380" s="20"/>
      <c r="F1380" s="20"/>
      <c r="G1380" s="20"/>
      <c r="H1380" s="20"/>
      <c r="I1380" s="20"/>
    </row>
    <row r="1381" spans="1:10" s="88" customFormat="1" ht="20.25">
      <c r="A1381" s="87" t="s">
        <v>2116</v>
      </c>
      <c r="B1381" s="87">
        <v>1813203110</v>
      </c>
      <c r="C1381" s="87" t="s">
        <v>588</v>
      </c>
      <c r="D1381" s="89" t="s">
        <v>2017</v>
      </c>
      <c r="E1381" s="83">
        <v>556000</v>
      </c>
      <c r="F1381" s="83">
        <v>507956.86</v>
      </c>
      <c r="G1381" s="83">
        <v>516000</v>
      </c>
      <c r="H1381" s="83">
        <v>703000</v>
      </c>
      <c r="I1381" s="83">
        <v>701709.47</v>
      </c>
      <c r="J1381" s="146" t="e">
        <f>#REF!-#REF!</f>
        <v>#REF!</v>
      </c>
    </row>
    <row r="1382" spans="1:10" s="88" customFormat="1" ht="23.25" customHeight="1">
      <c r="A1382" s="87" t="s">
        <v>2116</v>
      </c>
      <c r="B1382" s="87">
        <v>1813233110</v>
      </c>
      <c r="C1382" s="87" t="s">
        <v>2585</v>
      </c>
      <c r="D1382" s="89" t="s">
        <v>2584</v>
      </c>
      <c r="E1382" s="83">
        <v>182000</v>
      </c>
      <c r="F1382" s="83">
        <v>158518.85999999999</v>
      </c>
      <c r="G1382" s="83">
        <v>93000</v>
      </c>
      <c r="H1382" s="83">
        <v>0</v>
      </c>
      <c r="I1382" s="83"/>
      <c r="J1382" s="146" t="e">
        <f>#REF!-#REF!</f>
        <v>#REF!</v>
      </c>
    </row>
    <row r="1383" spans="1:10" s="88" customFormat="1" ht="23.25" customHeight="1">
      <c r="A1383" s="87" t="s">
        <v>2116</v>
      </c>
      <c r="B1383" s="87">
        <v>1813203431</v>
      </c>
      <c r="C1383" s="87" t="s">
        <v>589</v>
      </c>
      <c r="D1383" s="89" t="s">
        <v>2034</v>
      </c>
      <c r="E1383" s="83">
        <v>0</v>
      </c>
      <c r="F1383" s="83"/>
      <c r="G1383" s="83">
        <v>0</v>
      </c>
      <c r="H1383" s="83">
        <v>0</v>
      </c>
      <c r="I1383" s="83"/>
    </row>
    <row r="1384" spans="1:10" s="88" customFormat="1" ht="23.25" customHeight="1">
      <c r="A1384" s="87" t="s">
        <v>2116</v>
      </c>
      <c r="B1384" s="87">
        <v>1813203432</v>
      </c>
      <c r="C1384" s="87" t="s">
        <v>2184</v>
      </c>
      <c r="D1384" s="89" t="s">
        <v>1271</v>
      </c>
      <c r="E1384" s="83">
        <v>0</v>
      </c>
      <c r="F1384" s="83"/>
      <c r="G1384" s="83">
        <v>0</v>
      </c>
      <c r="H1384" s="83">
        <v>0</v>
      </c>
      <c r="I1384" s="83"/>
    </row>
    <row r="1385" spans="1:10" s="88" customFormat="1" ht="23.25" customHeight="1">
      <c r="A1385" s="87" t="s">
        <v>2116</v>
      </c>
      <c r="B1385" s="87">
        <v>1813203540</v>
      </c>
      <c r="C1385" s="87" t="s">
        <v>590</v>
      </c>
      <c r="D1385" s="89" t="s">
        <v>1278</v>
      </c>
      <c r="E1385" s="83">
        <v>0</v>
      </c>
      <c r="F1385" s="83"/>
      <c r="G1385" s="83">
        <v>0</v>
      </c>
      <c r="H1385" s="83">
        <v>0</v>
      </c>
      <c r="I1385" s="83"/>
    </row>
    <row r="1386" spans="1:10" s="88" customFormat="1" ht="23.25" customHeight="1">
      <c r="A1386" s="87" t="s">
        <v>2116</v>
      </c>
      <c r="B1386" s="87">
        <v>1813203541</v>
      </c>
      <c r="C1386" s="87" t="s">
        <v>591</v>
      </c>
      <c r="D1386" s="89" t="s">
        <v>1279</v>
      </c>
      <c r="E1386" s="83">
        <v>0</v>
      </c>
      <c r="F1386" s="83"/>
      <c r="G1386" s="83">
        <v>0</v>
      </c>
      <c r="H1386" s="83">
        <v>0</v>
      </c>
      <c r="I1386" s="83">
        <v>4396.3</v>
      </c>
    </row>
    <row r="1387" spans="1:10" s="88" customFormat="1" ht="20.25">
      <c r="A1387" s="87" t="s">
        <v>2116</v>
      </c>
      <c r="B1387" s="87">
        <v>1813203750</v>
      </c>
      <c r="C1387" s="87" t="s">
        <v>640</v>
      </c>
      <c r="D1387" s="89" t="s">
        <v>1735</v>
      </c>
      <c r="E1387" s="83">
        <v>9000</v>
      </c>
      <c r="F1387" s="83">
        <v>21989.759999999998</v>
      </c>
      <c r="G1387" s="83">
        <v>21000</v>
      </c>
      <c r="H1387" s="83">
        <v>12000</v>
      </c>
      <c r="I1387" s="83">
        <v>11249.64</v>
      </c>
    </row>
    <row r="1388" spans="1:10" s="88" customFormat="1" ht="20.25">
      <c r="A1388" s="87" t="s">
        <v>2116</v>
      </c>
      <c r="B1388" s="87">
        <v>1813203780</v>
      </c>
      <c r="C1388" s="87" t="s">
        <v>592</v>
      </c>
      <c r="D1388" s="89" t="s">
        <v>2337</v>
      </c>
      <c r="E1388" s="83">
        <v>162000</v>
      </c>
      <c r="F1388" s="83">
        <v>169138</v>
      </c>
      <c r="G1388" s="83">
        <v>157000</v>
      </c>
      <c r="H1388" s="83">
        <v>185000</v>
      </c>
      <c r="I1388" s="83">
        <v>185092.75</v>
      </c>
    </row>
    <row r="1389" spans="1:10" s="101" customFormat="1" ht="20.25">
      <c r="A1389" s="16" t="s">
        <v>2116</v>
      </c>
      <c r="B1389" s="100"/>
      <c r="C1389" s="90"/>
      <c r="D1389" s="75" t="s">
        <v>17</v>
      </c>
      <c r="E1389" s="17">
        <v>909000</v>
      </c>
      <c r="F1389" s="17">
        <v>857603.48</v>
      </c>
      <c r="G1389" s="17">
        <v>787000</v>
      </c>
      <c r="H1389" s="17">
        <v>900000</v>
      </c>
      <c r="I1389" s="17">
        <v>902448.16</v>
      </c>
    </row>
    <row r="1390" spans="1:10" s="108" customFormat="1" ht="20.25">
      <c r="A1390" s="106" t="s">
        <v>2116</v>
      </c>
      <c r="B1390" s="106"/>
      <c r="C1390" s="87"/>
      <c r="D1390" s="107" t="s">
        <v>2018</v>
      </c>
      <c r="E1390" s="20"/>
      <c r="F1390" s="20"/>
      <c r="G1390" s="20"/>
      <c r="H1390" s="20"/>
      <c r="I1390" s="20"/>
    </row>
    <row r="1391" spans="1:10" s="88" customFormat="1" ht="20.25">
      <c r="A1391" s="87" t="s">
        <v>2116</v>
      </c>
      <c r="B1391" s="87">
        <v>1813204110</v>
      </c>
      <c r="C1391" s="87" t="s">
        <v>593</v>
      </c>
      <c r="D1391" s="89" t="s">
        <v>2019</v>
      </c>
      <c r="E1391" s="83">
        <v>620000</v>
      </c>
      <c r="F1391" s="83">
        <v>577305.59999999998</v>
      </c>
      <c r="G1391" s="83">
        <v>595000</v>
      </c>
      <c r="H1391" s="83">
        <v>692000</v>
      </c>
      <c r="I1391" s="83">
        <v>692272.02</v>
      </c>
      <c r="J1391" s="146" t="e">
        <f>#REF!-#REF!</f>
        <v>#REF!</v>
      </c>
    </row>
    <row r="1392" spans="1:10" s="88" customFormat="1" ht="23.25" customHeight="1">
      <c r="A1392" s="87" t="s">
        <v>2116</v>
      </c>
      <c r="B1392" s="87">
        <v>1813244110</v>
      </c>
      <c r="C1392" s="87" t="s">
        <v>641</v>
      </c>
      <c r="D1392" s="89" t="s">
        <v>1216</v>
      </c>
      <c r="E1392" s="83">
        <v>0</v>
      </c>
      <c r="F1392" s="83"/>
      <c r="G1392" s="83">
        <v>0</v>
      </c>
      <c r="H1392" s="83">
        <v>0</v>
      </c>
      <c r="I1392" s="83"/>
    </row>
    <row r="1393" spans="1:10" s="88" customFormat="1" ht="23.25" customHeight="1">
      <c r="A1393" s="87" t="s">
        <v>2116</v>
      </c>
      <c r="B1393" s="87">
        <v>1813234110</v>
      </c>
      <c r="C1393" s="87" t="s">
        <v>2586</v>
      </c>
      <c r="D1393" s="89" t="s">
        <v>2584</v>
      </c>
      <c r="E1393" s="83">
        <v>92000</v>
      </c>
      <c r="F1393" s="83">
        <v>98091.89</v>
      </c>
      <c r="G1393" s="83">
        <v>101000</v>
      </c>
      <c r="H1393" s="83">
        <v>0</v>
      </c>
      <c r="I1393" s="83"/>
      <c r="J1393" s="146" t="e">
        <f>#REF!-#REF!</f>
        <v>#REF!</v>
      </c>
    </row>
    <row r="1394" spans="1:10" s="88" customFormat="1" ht="23.25" customHeight="1">
      <c r="A1394" s="87" t="s">
        <v>2116</v>
      </c>
      <c r="B1394" s="87">
        <v>1813204431</v>
      </c>
      <c r="C1394" s="87" t="s">
        <v>594</v>
      </c>
      <c r="D1394" s="89" t="s">
        <v>2034</v>
      </c>
      <c r="E1394" s="83">
        <v>0</v>
      </c>
      <c r="F1394" s="83"/>
      <c r="G1394" s="83">
        <v>0</v>
      </c>
      <c r="H1394" s="83">
        <v>0</v>
      </c>
      <c r="I1394" s="83"/>
    </row>
    <row r="1395" spans="1:10" s="88" customFormat="1" ht="20.25">
      <c r="A1395" s="87" t="s">
        <v>2116</v>
      </c>
      <c r="B1395" s="87">
        <v>1813204432</v>
      </c>
      <c r="C1395" s="87" t="s">
        <v>2185</v>
      </c>
      <c r="D1395" s="89" t="s">
        <v>1271</v>
      </c>
      <c r="E1395" s="83">
        <v>0</v>
      </c>
      <c r="F1395" s="83"/>
      <c r="G1395" s="83">
        <v>0</v>
      </c>
      <c r="H1395" s="83">
        <v>0</v>
      </c>
      <c r="I1395" s="83"/>
    </row>
    <row r="1396" spans="1:10" s="88" customFormat="1" ht="23.25" customHeight="1">
      <c r="A1396" s="87" t="s">
        <v>2116</v>
      </c>
      <c r="B1396" s="87">
        <v>1813204540</v>
      </c>
      <c r="C1396" s="87" t="s">
        <v>595</v>
      </c>
      <c r="D1396" s="89" t="s">
        <v>1278</v>
      </c>
      <c r="E1396" s="83">
        <v>0</v>
      </c>
      <c r="F1396" s="83"/>
      <c r="G1396" s="83">
        <v>0</v>
      </c>
      <c r="H1396" s="83">
        <v>0</v>
      </c>
      <c r="I1396" s="83"/>
    </row>
    <row r="1397" spans="1:10" s="88" customFormat="1" ht="23.25" customHeight="1">
      <c r="A1397" s="87" t="s">
        <v>2116</v>
      </c>
      <c r="B1397" s="87">
        <v>1813204541</v>
      </c>
      <c r="C1397" s="87" t="s">
        <v>596</v>
      </c>
      <c r="D1397" s="89" t="s">
        <v>1279</v>
      </c>
      <c r="E1397" s="83">
        <v>0</v>
      </c>
      <c r="F1397" s="83"/>
      <c r="G1397" s="83">
        <v>0</v>
      </c>
      <c r="H1397" s="83">
        <v>0</v>
      </c>
      <c r="I1397" s="83"/>
    </row>
    <row r="1398" spans="1:10" s="88" customFormat="1" ht="20.25">
      <c r="A1398" s="87" t="s">
        <v>2116</v>
      </c>
      <c r="B1398" s="87">
        <v>1813204750</v>
      </c>
      <c r="C1398" s="87" t="s">
        <v>641</v>
      </c>
      <c r="D1398" s="89" t="s">
        <v>1735</v>
      </c>
      <c r="E1398" s="83">
        <v>11000</v>
      </c>
      <c r="F1398" s="83">
        <v>12959.76</v>
      </c>
      <c r="G1398" s="83">
        <v>13000</v>
      </c>
      <c r="H1398" s="83">
        <v>11000</v>
      </c>
      <c r="I1398" s="83">
        <v>11249.64</v>
      </c>
    </row>
    <row r="1399" spans="1:10" s="88" customFormat="1" ht="20.25">
      <c r="A1399" s="87" t="s">
        <v>2116</v>
      </c>
      <c r="B1399" s="87">
        <v>1813204780</v>
      </c>
      <c r="C1399" s="87" t="s">
        <v>597</v>
      </c>
      <c r="D1399" s="89" t="s">
        <v>2337</v>
      </c>
      <c r="E1399" s="83">
        <v>306000</v>
      </c>
      <c r="F1399" s="83">
        <v>325167</v>
      </c>
      <c r="G1399" s="83">
        <v>320000</v>
      </c>
      <c r="H1399" s="83">
        <v>308000</v>
      </c>
      <c r="I1399" s="83">
        <v>307857.25</v>
      </c>
    </row>
    <row r="1400" spans="1:10" s="101" customFormat="1" ht="20.25">
      <c r="A1400" s="16" t="s">
        <v>2116</v>
      </c>
      <c r="B1400" s="100"/>
      <c r="C1400" s="90"/>
      <c r="D1400" s="75" t="s">
        <v>17</v>
      </c>
      <c r="E1400" s="17">
        <v>1029000</v>
      </c>
      <c r="F1400" s="17">
        <v>1013524.25</v>
      </c>
      <c r="G1400" s="17">
        <v>1029000</v>
      </c>
      <c r="H1400" s="17">
        <v>1011000</v>
      </c>
      <c r="I1400" s="17">
        <v>1011378.91</v>
      </c>
    </row>
    <row r="1401" spans="1:10" s="108" customFormat="1" ht="20.25">
      <c r="A1401" s="106" t="s">
        <v>2116</v>
      </c>
      <c r="B1401" s="106"/>
      <c r="C1401" s="87"/>
      <c r="D1401" s="107" t="s">
        <v>2020</v>
      </c>
      <c r="E1401" s="20"/>
      <c r="F1401" s="20"/>
      <c r="G1401" s="20"/>
      <c r="H1401" s="20"/>
      <c r="I1401" s="20"/>
    </row>
    <row r="1402" spans="1:10" s="88" customFormat="1" ht="20.25">
      <c r="A1402" s="87" t="s">
        <v>2116</v>
      </c>
      <c r="B1402" s="87">
        <v>1813205110</v>
      </c>
      <c r="C1402" s="87" t="s">
        <v>598</v>
      </c>
      <c r="D1402" s="89" t="s">
        <v>2021</v>
      </c>
      <c r="E1402" s="83">
        <v>430000</v>
      </c>
      <c r="F1402" s="83">
        <v>419735.89</v>
      </c>
      <c r="G1402" s="83">
        <v>430000</v>
      </c>
      <c r="H1402" s="83">
        <v>366000</v>
      </c>
      <c r="I1402" s="83">
        <v>365512.56</v>
      </c>
      <c r="J1402" s="146" t="e">
        <f>#REF!-#REF!</f>
        <v>#REF!</v>
      </c>
    </row>
    <row r="1403" spans="1:10" s="88" customFormat="1" ht="23.25" customHeight="1">
      <c r="A1403" s="87" t="s">
        <v>2116</v>
      </c>
      <c r="B1403" s="87">
        <v>1813255110</v>
      </c>
      <c r="C1403" s="87" t="s">
        <v>642</v>
      </c>
      <c r="D1403" s="89" t="s">
        <v>1216</v>
      </c>
      <c r="E1403" s="83">
        <v>0</v>
      </c>
      <c r="F1403" s="83"/>
      <c r="G1403" s="83">
        <v>0</v>
      </c>
      <c r="H1403" s="83">
        <v>0</v>
      </c>
      <c r="I1403" s="83"/>
    </row>
    <row r="1404" spans="1:10" s="88" customFormat="1" ht="23.25" customHeight="1">
      <c r="A1404" s="87" t="s">
        <v>2116</v>
      </c>
      <c r="B1404" s="87">
        <v>1813235110</v>
      </c>
      <c r="C1404" s="87" t="s">
        <v>2587</v>
      </c>
      <c r="D1404" s="89" t="s">
        <v>2584</v>
      </c>
      <c r="E1404" s="83">
        <v>0</v>
      </c>
      <c r="F1404" s="83"/>
      <c r="G1404" s="83">
        <v>0</v>
      </c>
      <c r="H1404" s="83">
        <v>0</v>
      </c>
      <c r="I1404" s="83"/>
    </row>
    <row r="1405" spans="1:10" s="88" customFormat="1" ht="23.25" customHeight="1">
      <c r="A1405" s="87" t="s">
        <v>2116</v>
      </c>
      <c r="B1405" s="87">
        <v>1813205431</v>
      </c>
      <c r="C1405" s="87" t="s">
        <v>599</v>
      </c>
      <c r="D1405" s="89" t="s">
        <v>2034</v>
      </c>
      <c r="E1405" s="83">
        <v>0</v>
      </c>
      <c r="F1405" s="83">
        <v>0.04</v>
      </c>
      <c r="G1405" s="83">
        <v>0</v>
      </c>
      <c r="H1405" s="83">
        <v>0</v>
      </c>
      <c r="I1405" s="83"/>
    </row>
    <row r="1406" spans="1:10" s="88" customFormat="1" ht="20.25">
      <c r="A1406" s="87" t="s">
        <v>2116</v>
      </c>
      <c r="B1406" s="87">
        <v>1813205432</v>
      </c>
      <c r="C1406" s="87" t="s">
        <v>2186</v>
      </c>
      <c r="D1406" s="89" t="s">
        <v>1271</v>
      </c>
      <c r="E1406" s="83">
        <v>0</v>
      </c>
      <c r="F1406" s="83"/>
      <c r="G1406" s="83">
        <v>0</v>
      </c>
      <c r="H1406" s="83">
        <v>0</v>
      </c>
      <c r="I1406" s="83"/>
    </row>
    <row r="1407" spans="1:10" s="88" customFormat="1" ht="20.25">
      <c r="A1407" s="87" t="s">
        <v>2116</v>
      </c>
      <c r="B1407" s="87">
        <v>1813205540</v>
      </c>
      <c r="C1407" s="87" t="s">
        <v>600</v>
      </c>
      <c r="D1407" s="89" t="s">
        <v>1278</v>
      </c>
      <c r="E1407" s="83">
        <v>0</v>
      </c>
      <c r="F1407" s="83">
        <v>0</v>
      </c>
      <c r="G1407" s="83">
        <v>0</v>
      </c>
      <c r="H1407" s="83">
        <v>0</v>
      </c>
      <c r="I1407" s="83">
        <v>-1229</v>
      </c>
    </row>
    <row r="1408" spans="1:10" s="88" customFormat="1" ht="23.25" customHeight="1">
      <c r="A1408" s="87" t="s">
        <v>2116</v>
      </c>
      <c r="B1408" s="87">
        <v>1813205541</v>
      </c>
      <c r="C1408" s="87" t="s">
        <v>601</v>
      </c>
      <c r="D1408" s="89" t="s">
        <v>1279</v>
      </c>
      <c r="E1408" s="83">
        <v>0</v>
      </c>
      <c r="F1408" s="83"/>
      <c r="G1408" s="83">
        <v>0</v>
      </c>
      <c r="H1408" s="83">
        <v>0</v>
      </c>
      <c r="I1408" s="83"/>
    </row>
    <row r="1409" spans="1:10" s="88" customFormat="1" ht="20.25">
      <c r="A1409" s="87" t="s">
        <v>2116</v>
      </c>
      <c r="B1409" s="87">
        <v>1813205750</v>
      </c>
      <c r="C1409" s="87" t="s">
        <v>602</v>
      </c>
      <c r="D1409" s="89" t="s">
        <v>1735</v>
      </c>
      <c r="E1409" s="83">
        <v>10000</v>
      </c>
      <c r="F1409" s="83">
        <v>20069.759999999998</v>
      </c>
      <c r="G1409" s="83">
        <v>21000</v>
      </c>
      <c r="H1409" s="83">
        <v>12000</v>
      </c>
      <c r="I1409" s="83">
        <v>11249.64</v>
      </c>
    </row>
    <row r="1410" spans="1:10" s="88" customFormat="1" ht="23.25" customHeight="1">
      <c r="A1410" s="87" t="s">
        <v>2116</v>
      </c>
      <c r="B1410" s="87">
        <v>1813205751</v>
      </c>
      <c r="C1410" s="87" t="s">
        <v>642</v>
      </c>
      <c r="D1410" s="89" t="s">
        <v>2849</v>
      </c>
      <c r="E1410" s="83">
        <v>0</v>
      </c>
      <c r="F1410" s="83"/>
      <c r="G1410" s="83">
        <v>0</v>
      </c>
      <c r="H1410" s="83">
        <v>0</v>
      </c>
      <c r="I1410" s="83"/>
    </row>
    <row r="1411" spans="1:10" s="88" customFormat="1" ht="20.25">
      <c r="A1411" s="87" t="s">
        <v>2116</v>
      </c>
      <c r="B1411" s="87">
        <v>1813205780</v>
      </c>
      <c r="C1411" s="87" t="s">
        <v>603</v>
      </c>
      <c r="D1411" s="89" t="s">
        <v>2337</v>
      </c>
      <c r="E1411" s="83">
        <v>223000</v>
      </c>
      <c r="F1411" s="83">
        <v>226824.19</v>
      </c>
      <c r="G1411" s="83">
        <v>223000</v>
      </c>
      <c r="H1411" s="83">
        <v>240000</v>
      </c>
      <c r="I1411" s="83">
        <v>240713.67</v>
      </c>
    </row>
    <row r="1412" spans="1:10" s="101" customFormat="1" ht="20.25">
      <c r="A1412" s="16" t="s">
        <v>2116</v>
      </c>
      <c r="B1412" s="100"/>
      <c r="C1412" s="90"/>
      <c r="D1412" s="75" t="s">
        <v>17</v>
      </c>
      <c r="E1412" s="17">
        <v>663000</v>
      </c>
      <c r="F1412" s="17">
        <v>666629.88</v>
      </c>
      <c r="G1412" s="17">
        <v>674000</v>
      </c>
      <c r="H1412" s="17">
        <v>618000</v>
      </c>
      <c r="I1412" s="17">
        <v>616246.87</v>
      </c>
    </row>
    <row r="1413" spans="1:10" s="108" customFormat="1" ht="20.25">
      <c r="A1413" s="106" t="s">
        <v>2116</v>
      </c>
      <c r="B1413" s="106"/>
      <c r="C1413" s="87"/>
      <c r="D1413" s="107" t="s">
        <v>2022</v>
      </c>
      <c r="E1413" s="20"/>
      <c r="F1413" s="20"/>
      <c r="G1413" s="20"/>
      <c r="H1413" s="20"/>
      <c r="I1413" s="20"/>
    </row>
    <row r="1414" spans="1:10" s="88" customFormat="1" ht="20.25">
      <c r="A1414" s="87" t="s">
        <v>2116</v>
      </c>
      <c r="B1414" s="87">
        <v>1813206110</v>
      </c>
      <c r="C1414" s="87" t="s">
        <v>604</v>
      </c>
      <c r="D1414" s="89" t="s">
        <v>2023</v>
      </c>
      <c r="E1414" s="83">
        <v>373000</v>
      </c>
      <c r="F1414" s="83">
        <v>394188.91</v>
      </c>
      <c r="G1414" s="83">
        <v>406000</v>
      </c>
      <c r="H1414" s="83">
        <v>366000</v>
      </c>
      <c r="I1414" s="83">
        <v>366362.27</v>
      </c>
      <c r="J1414" s="146" t="e">
        <f>#REF!-#REF!</f>
        <v>#REF!</v>
      </c>
    </row>
    <row r="1415" spans="1:10" s="88" customFormat="1" ht="23.25" customHeight="1">
      <c r="A1415" s="87" t="s">
        <v>2116</v>
      </c>
      <c r="B1415" s="87">
        <v>1813266110</v>
      </c>
      <c r="C1415" s="87" t="s">
        <v>643</v>
      </c>
      <c r="D1415" s="89" t="s">
        <v>1216</v>
      </c>
      <c r="E1415" s="83">
        <v>0</v>
      </c>
      <c r="F1415" s="83"/>
      <c r="G1415" s="83">
        <v>0</v>
      </c>
      <c r="H1415" s="83">
        <v>0</v>
      </c>
      <c r="I1415" s="83"/>
    </row>
    <row r="1416" spans="1:10" s="88" customFormat="1" ht="23.25" customHeight="1">
      <c r="A1416" s="87" t="s">
        <v>2116</v>
      </c>
      <c r="B1416" s="87">
        <v>1813236110</v>
      </c>
      <c r="C1416" s="87" t="s">
        <v>2588</v>
      </c>
      <c r="D1416" s="89" t="s">
        <v>2584</v>
      </c>
      <c r="E1416" s="83">
        <v>0</v>
      </c>
      <c r="F1416" s="83"/>
      <c r="G1416" s="83">
        <v>0</v>
      </c>
      <c r="H1416" s="83">
        <v>0</v>
      </c>
      <c r="I1416" s="83"/>
    </row>
    <row r="1417" spans="1:10" s="88" customFormat="1" ht="23.25" customHeight="1">
      <c r="A1417" s="87" t="s">
        <v>2116</v>
      </c>
      <c r="B1417" s="87">
        <v>1813206431</v>
      </c>
      <c r="C1417" s="87" t="s">
        <v>605</v>
      </c>
      <c r="D1417" s="89" t="s">
        <v>2034</v>
      </c>
      <c r="E1417" s="83">
        <v>0</v>
      </c>
      <c r="F1417" s="83"/>
      <c r="G1417" s="83">
        <v>0</v>
      </c>
      <c r="H1417" s="83">
        <v>0</v>
      </c>
      <c r="I1417" s="83"/>
    </row>
    <row r="1418" spans="1:10" s="88" customFormat="1" ht="20.25">
      <c r="A1418" s="87" t="s">
        <v>2116</v>
      </c>
      <c r="B1418" s="87">
        <v>1813206432</v>
      </c>
      <c r="C1418" s="87" t="s">
        <v>2187</v>
      </c>
      <c r="D1418" s="89" t="s">
        <v>1271</v>
      </c>
      <c r="E1418" s="83">
        <v>0</v>
      </c>
      <c r="F1418" s="83"/>
      <c r="G1418" s="83">
        <v>0</v>
      </c>
      <c r="H1418" s="83">
        <v>0</v>
      </c>
      <c r="I1418" s="83"/>
    </row>
    <row r="1419" spans="1:10" s="88" customFormat="1" ht="20.25">
      <c r="A1419" s="87" t="s">
        <v>2116</v>
      </c>
      <c r="B1419" s="87">
        <v>1813206540</v>
      </c>
      <c r="C1419" s="87" t="s">
        <v>606</v>
      </c>
      <c r="D1419" s="89" t="s">
        <v>1278</v>
      </c>
      <c r="E1419" s="83">
        <v>0</v>
      </c>
      <c r="F1419" s="83"/>
      <c r="G1419" s="83">
        <v>0</v>
      </c>
      <c r="H1419" s="83">
        <v>0</v>
      </c>
      <c r="I1419" s="83"/>
    </row>
    <row r="1420" spans="1:10" s="88" customFormat="1" ht="23.25" customHeight="1">
      <c r="A1420" s="87" t="s">
        <v>2116</v>
      </c>
      <c r="B1420" s="87">
        <v>1813206541</v>
      </c>
      <c r="C1420" s="87" t="s">
        <v>607</v>
      </c>
      <c r="D1420" s="89" t="s">
        <v>1279</v>
      </c>
      <c r="E1420" s="83">
        <v>0</v>
      </c>
      <c r="F1420" s="83"/>
      <c r="G1420" s="83">
        <v>0</v>
      </c>
      <c r="H1420" s="83">
        <v>0</v>
      </c>
      <c r="I1420" s="83"/>
    </row>
    <row r="1421" spans="1:10" s="88" customFormat="1" ht="20.25">
      <c r="A1421" s="87" t="s">
        <v>2116</v>
      </c>
      <c r="B1421" s="87">
        <v>1813206750</v>
      </c>
      <c r="C1421" s="87" t="s">
        <v>643</v>
      </c>
      <c r="D1421" s="89" t="s">
        <v>1735</v>
      </c>
      <c r="E1421" s="83">
        <v>11000</v>
      </c>
      <c r="F1421" s="83">
        <v>21809.759999999998</v>
      </c>
      <c r="G1421" s="83">
        <v>21000</v>
      </c>
      <c r="H1421" s="83">
        <v>11000</v>
      </c>
      <c r="I1421" s="83">
        <v>11249.64</v>
      </c>
    </row>
    <row r="1422" spans="1:10" s="88" customFormat="1" ht="20.25">
      <c r="A1422" s="87" t="s">
        <v>2116</v>
      </c>
      <c r="B1422" s="87">
        <v>1813206780</v>
      </c>
      <c r="C1422" s="87" t="s">
        <v>608</v>
      </c>
      <c r="D1422" s="89" t="s">
        <v>2337</v>
      </c>
      <c r="E1422" s="83">
        <v>181000</v>
      </c>
      <c r="F1422" s="83">
        <v>188321.04</v>
      </c>
      <c r="G1422" s="83">
        <v>167000</v>
      </c>
      <c r="H1422" s="83">
        <v>200000</v>
      </c>
      <c r="I1422" s="83">
        <v>199194.54</v>
      </c>
    </row>
    <row r="1423" spans="1:10" s="101" customFormat="1" ht="20.25">
      <c r="A1423" s="16" t="s">
        <v>2116</v>
      </c>
      <c r="B1423" s="100"/>
      <c r="C1423" s="90"/>
      <c r="D1423" s="75" t="s">
        <v>17</v>
      </c>
      <c r="E1423" s="17">
        <v>565000</v>
      </c>
      <c r="F1423" s="17">
        <v>604319.71</v>
      </c>
      <c r="G1423" s="17">
        <v>594000</v>
      </c>
      <c r="H1423" s="17">
        <v>577000</v>
      </c>
      <c r="I1423" s="17">
        <v>576806.45000000007</v>
      </c>
    </row>
    <row r="1424" spans="1:10" s="108" customFormat="1" ht="20.25">
      <c r="A1424" s="106" t="s">
        <v>2116</v>
      </c>
      <c r="B1424" s="106"/>
      <c r="C1424" s="87"/>
      <c r="D1424" s="107" t="s">
        <v>2024</v>
      </c>
      <c r="E1424" s="20"/>
      <c r="F1424" s="20"/>
      <c r="G1424" s="20"/>
      <c r="H1424" s="20"/>
      <c r="I1424" s="20"/>
    </row>
    <row r="1425" spans="1:10" s="88" customFormat="1" ht="20.25">
      <c r="A1425" s="87" t="s">
        <v>2116</v>
      </c>
      <c r="B1425" s="87">
        <v>1813207110</v>
      </c>
      <c r="C1425" s="87" t="s">
        <v>609</v>
      </c>
      <c r="D1425" s="89" t="s">
        <v>2025</v>
      </c>
      <c r="E1425" s="83">
        <v>468000</v>
      </c>
      <c r="F1425" s="83">
        <v>545822.39</v>
      </c>
      <c r="G1425" s="83">
        <v>585000</v>
      </c>
      <c r="H1425" s="83">
        <v>538000</v>
      </c>
      <c r="I1425" s="83">
        <v>537570.82999999996</v>
      </c>
      <c r="J1425" s="146" t="e">
        <f>#REF!-#REF!</f>
        <v>#REF!</v>
      </c>
    </row>
    <row r="1426" spans="1:10" s="88" customFormat="1" ht="23.25" customHeight="1">
      <c r="A1426" s="87" t="s">
        <v>2116</v>
      </c>
      <c r="B1426" s="87">
        <v>1813227110</v>
      </c>
      <c r="C1426" s="87" t="s">
        <v>639</v>
      </c>
      <c r="D1426" s="89" t="s">
        <v>1216</v>
      </c>
      <c r="E1426" s="83">
        <v>0</v>
      </c>
      <c r="F1426" s="83"/>
      <c r="G1426" s="83">
        <v>0</v>
      </c>
      <c r="H1426" s="83">
        <v>0</v>
      </c>
      <c r="I1426" s="83"/>
    </row>
    <row r="1427" spans="1:10" s="88" customFormat="1" ht="23.25" customHeight="1">
      <c r="A1427" s="87" t="s">
        <v>2116</v>
      </c>
      <c r="B1427" s="87">
        <v>1813237110</v>
      </c>
      <c r="C1427" s="87" t="s">
        <v>2589</v>
      </c>
      <c r="D1427" s="89" t="s">
        <v>2584</v>
      </c>
      <c r="E1427" s="83">
        <v>52000</v>
      </c>
      <c r="F1427" s="83">
        <v>76351.539999999994</v>
      </c>
      <c r="G1427" s="83">
        <v>100000</v>
      </c>
      <c r="H1427" s="83">
        <v>0</v>
      </c>
      <c r="I1427" s="83"/>
      <c r="J1427" s="146" t="e">
        <f>#REF!-#REF!</f>
        <v>#REF!</v>
      </c>
    </row>
    <row r="1428" spans="1:10" s="88" customFormat="1" ht="23.25" customHeight="1">
      <c r="A1428" s="87" t="s">
        <v>2116</v>
      </c>
      <c r="B1428" s="87">
        <v>1813207431</v>
      </c>
      <c r="C1428" s="87" t="s">
        <v>610</v>
      </c>
      <c r="D1428" s="89" t="s">
        <v>2034</v>
      </c>
      <c r="E1428" s="83">
        <v>0</v>
      </c>
      <c r="F1428" s="83"/>
      <c r="G1428" s="83">
        <v>0</v>
      </c>
      <c r="H1428" s="83">
        <v>0</v>
      </c>
      <c r="I1428" s="83"/>
    </row>
    <row r="1429" spans="1:10" s="88" customFormat="1" ht="23.25" customHeight="1">
      <c r="A1429" s="87" t="s">
        <v>2116</v>
      </c>
      <c r="B1429" s="87">
        <v>1813207432</v>
      </c>
      <c r="C1429" s="87" t="s">
        <v>2180</v>
      </c>
      <c r="D1429" s="89" t="s">
        <v>1271</v>
      </c>
      <c r="E1429" s="83">
        <v>0</v>
      </c>
      <c r="F1429" s="83"/>
      <c r="G1429" s="83">
        <v>0</v>
      </c>
      <c r="H1429" s="83">
        <v>0</v>
      </c>
      <c r="I1429" s="83"/>
    </row>
    <row r="1430" spans="1:10" s="88" customFormat="1" ht="23.25" customHeight="1">
      <c r="A1430" s="87" t="s">
        <v>2116</v>
      </c>
      <c r="B1430" s="87">
        <v>1813207540</v>
      </c>
      <c r="C1430" s="87" t="s">
        <v>611</v>
      </c>
      <c r="D1430" s="89" t="s">
        <v>1278</v>
      </c>
      <c r="E1430" s="83">
        <v>0</v>
      </c>
      <c r="F1430" s="83"/>
      <c r="G1430" s="83">
        <v>0</v>
      </c>
      <c r="H1430" s="83">
        <v>0</v>
      </c>
      <c r="I1430" s="83"/>
    </row>
    <row r="1431" spans="1:10" s="88" customFormat="1" ht="23.25" customHeight="1">
      <c r="A1431" s="87" t="s">
        <v>2116</v>
      </c>
      <c r="B1431" s="87">
        <v>1813207541</v>
      </c>
      <c r="C1431" s="87" t="s">
        <v>612</v>
      </c>
      <c r="D1431" s="89" t="s">
        <v>1279</v>
      </c>
      <c r="E1431" s="83">
        <v>0</v>
      </c>
      <c r="F1431" s="83"/>
      <c r="G1431" s="83">
        <v>0</v>
      </c>
      <c r="H1431" s="83">
        <v>0</v>
      </c>
      <c r="I1431" s="83"/>
    </row>
    <row r="1432" spans="1:10" s="88" customFormat="1" ht="20.25">
      <c r="A1432" s="87" t="s">
        <v>2116</v>
      </c>
      <c r="B1432" s="87">
        <v>1813207750</v>
      </c>
      <c r="C1432" s="87" t="s">
        <v>1736</v>
      </c>
      <c r="D1432" s="89" t="s">
        <v>1735</v>
      </c>
      <c r="E1432" s="83">
        <v>9000</v>
      </c>
      <c r="F1432" s="83">
        <v>21989.759999999998</v>
      </c>
      <c r="G1432" s="83">
        <v>22000</v>
      </c>
      <c r="H1432" s="83">
        <v>12000</v>
      </c>
      <c r="I1432" s="83">
        <v>11249.64</v>
      </c>
    </row>
    <row r="1433" spans="1:10" s="88" customFormat="1" ht="20.25">
      <c r="A1433" s="87" t="s">
        <v>2116</v>
      </c>
      <c r="B1433" s="87">
        <v>1813207780</v>
      </c>
      <c r="C1433" s="87" t="s">
        <v>613</v>
      </c>
      <c r="D1433" s="89" t="s">
        <v>2337</v>
      </c>
      <c r="E1433" s="83">
        <v>192000</v>
      </c>
      <c r="F1433" s="83">
        <v>192100</v>
      </c>
      <c r="G1433" s="83">
        <v>171000</v>
      </c>
      <c r="H1433" s="83">
        <v>193000</v>
      </c>
      <c r="I1433" s="83">
        <v>200667.5</v>
      </c>
    </row>
    <row r="1434" spans="1:10" s="101" customFormat="1" ht="20.25">
      <c r="A1434" s="16" t="s">
        <v>2116</v>
      </c>
      <c r="B1434" s="100"/>
      <c r="C1434" s="90"/>
      <c r="D1434" s="75" t="s">
        <v>17</v>
      </c>
      <c r="E1434" s="17">
        <v>721000</v>
      </c>
      <c r="F1434" s="17">
        <v>836263.69000000006</v>
      </c>
      <c r="G1434" s="17">
        <v>878000</v>
      </c>
      <c r="H1434" s="17">
        <v>743000</v>
      </c>
      <c r="I1434" s="17">
        <v>749487.97</v>
      </c>
    </row>
    <row r="1435" spans="1:10" s="108" customFormat="1" ht="20.25">
      <c r="A1435" s="106" t="s">
        <v>2116</v>
      </c>
      <c r="B1435" s="106"/>
      <c r="C1435" s="87"/>
      <c r="D1435" s="107" t="s">
        <v>2026</v>
      </c>
      <c r="E1435" s="20"/>
      <c r="F1435" s="20"/>
      <c r="G1435" s="20"/>
      <c r="H1435" s="20"/>
      <c r="I1435" s="20"/>
    </row>
    <row r="1436" spans="1:10" s="88" customFormat="1" ht="20.25">
      <c r="A1436" s="87" t="s">
        <v>2116</v>
      </c>
      <c r="B1436" s="87">
        <v>1813208110</v>
      </c>
      <c r="C1436" s="87" t="s">
        <v>614</v>
      </c>
      <c r="D1436" s="89" t="s">
        <v>2027</v>
      </c>
      <c r="E1436" s="83">
        <v>275000</v>
      </c>
      <c r="F1436" s="83">
        <v>293519.96999999997</v>
      </c>
      <c r="G1436" s="83">
        <v>275000</v>
      </c>
      <c r="H1436" s="83">
        <v>266000</v>
      </c>
      <c r="I1436" s="83">
        <v>267003.65000000002</v>
      </c>
      <c r="J1436" s="146" t="e">
        <f>#REF!-#REF!</f>
        <v>#REF!</v>
      </c>
    </row>
    <row r="1437" spans="1:10" s="88" customFormat="1" ht="23.25" customHeight="1">
      <c r="A1437" s="87" t="s">
        <v>2116</v>
      </c>
      <c r="B1437" s="87">
        <v>1813288110</v>
      </c>
      <c r="C1437" s="87" t="s">
        <v>644</v>
      </c>
      <c r="D1437" s="89" t="s">
        <v>1216</v>
      </c>
      <c r="E1437" s="83">
        <v>0</v>
      </c>
      <c r="F1437" s="83"/>
      <c r="G1437" s="83">
        <v>0</v>
      </c>
      <c r="H1437" s="83">
        <v>0</v>
      </c>
      <c r="I1437" s="83"/>
    </row>
    <row r="1438" spans="1:10" s="88" customFormat="1" ht="23.25" customHeight="1">
      <c r="A1438" s="87" t="s">
        <v>2116</v>
      </c>
      <c r="B1438" s="87">
        <v>1813238110</v>
      </c>
      <c r="C1438" s="87" t="s">
        <v>2590</v>
      </c>
      <c r="D1438" s="89" t="s">
        <v>2584</v>
      </c>
      <c r="E1438" s="83">
        <v>60000</v>
      </c>
      <c r="F1438" s="83">
        <v>99747</v>
      </c>
      <c r="G1438" s="83">
        <v>102000</v>
      </c>
      <c r="H1438" s="83">
        <v>0</v>
      </c>
      <c r="I1438" s="83"/>
      <c r="J1438" s="146" t="e">
        <f>#REF!-#REF!</f>
        <v>#REF!</v>
      </c>
    </row>
    <row r="1439" spans="1:10" s="88" customFormat="1" ht="20.25">
      <c r="A1439" s="87" t="s">
        <v>2116</v>
      </c>
      <c r="B1439" s="87">
        <v>1813208431</v>
      </c>
      <c r="C1439" s="87" t="s">
        <v>615</v>
      </c>
      <c r="D1439" s="89" t="s">
        <v>2034</v>
      </c>
      <c r="E1439" s="83">
        <v>0</v>
      </c>
      <c r="F1439" s="83"/>
      <c r="G1439" s="83">
        <v>0</v>
      </c>
      <c r="H1439" s="83">
        <v>0</v>
      </c>
      <c r="I1439" s="83"/>
    </row>
    <row r="1440" spans="1:10" s="88" customFormat="1" ht="20.25">
      <c r="A1440" s="87" t="s">
        <v>2116</v>
      </c>
      <c r="B1440" s="87">
        <v>1813208432</v>
      </c>
      <c r="C1440" s="87" t="s">
        <v>2181</v>
      </c>
      <c r="D1440" s="89" t="s">
        <v>1271</v>
      </c>
      <c r="E1440" s="83">
        <v>0</v>
      </c>
      <c r="F1440" s="83"/>
      <c r="G1440" s="83">
        <v>0</v>
      </c>
      <c r="H1440" s="83">
        <v>0</v>
      </c>
      <c r="I1440" s="83"/>
    </row>
    <row r="1441" spans="1:10" s="88" customFormat="1" ht="23.25" customHeight="1">
      <c r="A1441" s="87" t="s">
        <v>2116</v>
      </c>
      <c r="B1441" s="87">
        <v>1813208540</v>
      </c>
      <c r="C1441" s="87" t="s">
        <v>616</v>
      </c>
      <c r="D1441" s="89" t="s">
        <v>1278</v>
      </c>
      <c r="E1441" s="83">
        <v>0</v>
      </c>
      <c r="F1441" s="83"/>
      <c r="G1441" s="83">
        <v>0</v>
      </c>
      <c r="H1441" s="83">
        <v>0</v>
      </c>
      <c r="I1441" s="83"/>
    </row>
    <row r="1442" spans="1:10" s="88" customFormat="1" ht="20.25">
      <c r="A1442" s="87" t="s">
        <v>2116</v>
      </c>
      <c r="B1442" s="87">
        <v>1813208750</v>
      </c>
      <c r="C1442" s="87" t="s">
        <v>1738</v>
      </c>
      <c r="D1442" s="89" t="s">
        <v>1735</v>
      </c>
      <c r="E1442" s="83">
        <v>0</v>
      </c>
      <c r="F1442" s="83">
        <v>12119.76</v>
      </c>
      <c r="G1442" s="83">
        <v>12000</v>
      </c>
      <c r="H1442" s="83">
        <v>0</v>
      </c>
      <c r="I1442" s="83">
        <v>11249.64</v>
      </c>
    </row>
    <row r="1443" spans="1:10" s="88" customFormat="1" ht="20.25">
      <c r="A1443" s="87" t="s">
        <v>2116</v>
      </c>
      <c r="B1443" s="87">
        <v>1813208780</v>
      </c>
      <c r="C1443" s="87" t="s">
        <v>617</v>
      </c>
      <c r="D1443" s="89" t="s">
        <v>2337</v>
      </c>
      <c r="E1443" s="83">
        <v>127000</v>
      </c>
      <c r="F1443" s="83">
        <v>130979</v>
      </c>
      <c r="G1443" s="83">
        <v>120000</v>
      </c>
      <c r="H1443" s="83">
        <v>133000</v>
      </c>
      <c r="I1443" s="83">
        <v>131822.5</v>
      </c>
    </row>
    <row r="1444" spans="1:10" s="101" customFormat="1" ht="20.25">
      <c r="A1444" s="16" t="s">
        <v>2116</v>
      </c>
      <c r="B1444" s="100"/>
      <c r="C1444" s="90"/>
      <c r="D1444" s="75" t="s">
        <v>17</v>
      </c>
      <c r="E1444" s="17">
        <v>462000</v>
      </c>
      <c r="F1444" s="17">
        <v>536365.73</v>
      </c>
      <c r="G1444" s="17">
        <v>509000</v>
      </c>
      <c r="H1444" s="17">
        <v>399000</v>
      </c>
      <c r="I1444" s="17">
        <v>410075.79000000004</v>
      </c>
    </row>
    <row r="1445" spans="1:10" s="108" customFormat="1" ht="20.25">
      <c r="A1445" s="106" t="s">
        <v>2116</v>
      </c>
      <c r="B1445" s="106"/>
      <c r="C1445" s="87"/>
      <c r="D1445" s="107" t="s">
        <v>2028</v>
      </c>
      <c r="E1445" s="20"/>
      <c r="F1445" s="20"/>
      <c r="G1445" s="20"/>
      <c r="H1445" s="20"/>
      <c r="I1445" s="20"/>
    </row>
    <row r="1446" spans="1:10" s="88" customFormat="1" ht="20.25">
      <c r="A1446" s="87" t="s">
        <v>2116</v>
      </c>
      <c r="B1446" s="87">
        <v>1813209110</v>
      </c>
      <c r="C1446" s="87" t="s">
        <v>618</v>
      </c>
      <c r="D1446" s="89" t="s">
        <v>2029</v>
      </c>
      <c r="E1446" s="83">
        <v>361000</v>
      </c>
      <c r="F1446" s="83">
        <v>374795.28</v>
      </c>
      <c r="G1446" s="83">
        <v>380000</v>
      </c>
      <c r="H1446" s="83">
        <v>516000</v>
      </c>
      <c r="I1446" s="83">
        <v>514747.15</v>
      </c>
      <c r="J1446" s="146" t="e">
        <f>#REF!-#REF!</f>
        <v>#REF!</v>
      </c>
    </row>
    <row r="1447" spans="1:10" s="88" customFormat="1" ht="23.25" customHeight="1">
      <c r="A1447" s="87" t="s">
        <v>2116</v>
      </c>
      <c r="B1447" s="87">
        <v>1813299110</v>
      </c>
      <c r="C1447" s="87" t="s">
        <v>645</v>
      </c>
      <c r="D1447" s="89" t="s">
        <v>1216</v>
      </c>
      <c r="E1447" s="83">
        <v>0</v>
      </c>
      <c r="F1447" s="83"/>
      <c r="G1447" s="83">
        <v>0</v>
      </c>
      <c r="H1447" s="83">
        <v>0</v>
      </c>
      <c r="I1447" s="83"/>
    </row>
    <row r="1448" spans="1:10" s="88" customFormat="1" ht="23.25" customHeight="1">
      <c r="A1448" s="87" t="s">
        <v>2116</v>
      </c>
      <c r="B1448" s="87">
        <v>1813239110</v>
      </c>
      <c r="C1448" s="87" t="s">
        <v>2591</v>
      </c>
      <c r="D1448" s="89" t="s">
        <v>2584</v>
      </c>
      <c r="E1448" s="83">
        <v>210000</v>
      </c>
      <c r="F1448" s="83">
        <v>83972</v>
      </c>
      <c r="G1448" s="83">
        <v>100000</v>
      </c>
      <c r="H1448" s="83">
        <v>0</v>
      </c>
      <c r="I1448" s="83"/>
      <c r="J1448" s="146" t="e">
        <f>#REF!-#REF!</f>
        <v>#REF!</v>
      </c>
    </row>
    <row r="1449" spans="1:10" s="88" customFormat="1" ht="23.25" customHeight="1">
      <c r="A1449" s="87" t="s">
        <v>2116</v>
      </c>
      <c r="B1449" s="87">
        <v>1813209431</v>
      </c>
      <c r="C1449" s="87" t="s">
        <v>619</v>
      </c>
      <c r="D1449" s="89" t="s">
        <v>2034</v>
      </c>
      <c r="E1449" s="83">
        <v>0</v>
      </c>
      <c r="F1449" s="83">
        <v>37684.71</v>
      </c>
      <c r="G1449" s="83">
        <v>0</v>
      </c>
      <c r="H1449" s="83">
        <v>0</v>
      </c>
      <c r="I1449" s="83"/>
    </row>
    <row r="1450" spans="1:10" s="88" customFormat="1" ht="23.25" customHeight="1">
      <c r="A1450" s="87" t="s">
        <v>2116</v>
      </c>
      <c r="B1450" s="87">
        <v>1813209540</v>
      </c>
      <c r="C1450" s="87" t="s">
        <v>620</v>
      </c>
      <c r="D1450" s="89" t="s">
        <v>1278</v>
      </c>
      <c r="E1450" s="83">
        <v>0</v>
      </c>
      <c r="F1450" s="83"/>
      <c r="G1450" s="83">
        <v>0</v>
      </c>
      <c r="H1450" s="83">
        <v>0</v>
      </c>
      <c r="I1450" s="83"/>
    </row>
    <row r="1451" spans="1:10" s="88" customFormat="1" ht="23.25" customHeight="1">
      <c r="A1451" s="87" t="s">
        <v>2116</v>
      </c>
      <c r="B1451" s="87">
        <v>1813209541</v>
      </c>
      <c r="C1451" s="87" t="s">
        <v>621</v>
      </c>
      <c r="D1451" s="89" t="s">
        <v>1279</v>
      </c>
      <c r="E1451" s="83">
        <v>0</v>
      </c>
      <c r="F1451" s="83"/>
      <c r="G1451" s="83">
        <v>0</v>
      </c>
      <c r="H1451" s="83">
        <v>0</v>
      </c>
      <c r="I1451" s="83"/>
    </row>
    <row r="1452" spans="1:10" s="88" customFormat="1" ht="23.25" customHeight="1">
      <c r="A1452" s="87" t="s">
        <v>2116</v>
      </c>
      <c r="B1452" s="87">
        <v>1813209720</v>
      </c>
      <c r="C1452" s="87" t="s">
        <v>622</v>
      </c>
      <c r="D1452" s="89" t="s">
        <v>40</v>
      </c>
      <c r="E1452" s="83">
        <v>0</v>
      </c>
      <c r="F1452" s="83"/>
      <c r="G1452" s="83">
        <v>0</v>
      </c>
      <c r="H1452" s="83">
        <v>0</v>
      </c>
      <c r="I1452" s="83"/>
    </row>
    <row r="1453" spans="1:10" s="88" customFormat="1" ht="20.25">
      <c r="A1453" s="87" t="s">
        <v>2116</v>
      </c>
      <c r="B1453" s="87">
        <v>1813209750</v>
      </c>
      <c r="C1453" s="87" t="s">
        <v>1737</v>
      </c>
      <c r="D1453" s="89" t="s">
        <v>1740</v>
      </c>
      <c r="E1453" s="83">
        <v>9000</v>
      </c>
      <c r="F1453" s="83">
        <v>20249.759999999998</v>
      </c>
      <c r="G1453" s="83">
        <v>21000</v>
      </c>
      <c r="H1453" s="83">
        <v>12000</v>
      </c>
      <c r="I1453" s="83">
        <v>11249.64</v>
      </c>
    </row>
    <row r="1454" spans="1:10" s="88" customFormat="1" ht="20.25">
      <c r="A1454" s="87" t="s">
        <v>2116</v>
      </c>
      <c r="B1454" s="87">
        <v>1813209780</v>
      </c>
      <c r="C1454" s="87" t="s">
        <v>623</v>
      </c>
      <c r="D1454" s="89" t="s">
        <v>2337</v>
      </c>
      <c r="E1454" s="83">
        <v>166000</v>
      </c>
      <c r="F1454" s="83">
        <v>185425</v>
      </c>
      <c r="G1454" s="83">
        <v>168000</v>
      </c>
      <c r="H1454" s="83">
        <v>180000</v>
      </c>
      <c r="I1454" s="83">
        <v>180521.75</v>
      </c>
    </row>
    <row r="1455" spans="1:10" s="101" customFormat="1" ht="20.25">
      <c r="A1455" s="16" t="s">
        <v>2116</v>
      </c>
      <c r="B1455" s="100"/>
      <c r="C1455" s="90"/>
      <c r="D1455" s="75" t="s">
        <v>17</v>
      </c>
      <c r="E1455" s="17">
        <v>746000</v>
      </c>
      <c r="F1455" s="17">
        <v>702126.75</v>
      </c>
      <c r="G1455" s="17">
        <v>669000</v>
      </c>
      <c r="H1455" s="17">
        <v>708000</v>
      </c>
      <c r="I1455" s="17">
        <v>706518.54</v>
      </c>
    </row>
    <row r="1456" spans="1:10" s="108" customFormat="1" ht="20.25">
      <c r="A1456" s="106" t="s">
        <v>2116</v>
      </c>
      <c r="B1456" s="106"/>
      <c r="C1456" s="87"/>
      <c r="D1456" s="107" t="s">
        <v>2030</v>
      </c>
      <c r="E1456" s="20"/>
      <c r="F1456" s="20"/>
      <c r="G1456" s="20"/>
      <c r="H1456" s="20"/>
      <c r="I1456" s="20"/>
    </row>
    <row r="1457" spans="1:10" s="88" customFormat="1" ht="20.25">
      <c r="A1457" s="87" t="s">
        <v>2116</v>
      </c>
      <c r="B1457" s="87">
        <v>1813211110</v>
      </c>
      <c r="C1457" s="87" t="s">
        <v>625</v>
      </c>
      <c r="D1457" s="89" t="s">
        <v>2031</v>
      </c>
      <c r="E1457" s="83">
        <v>300000</v>
      </c>
      <c r="F1457" s="83">
        <v>336543.13</v>
      </c>
      <c r="G1457" s="83">
        <v>350000</v>
      </c>
      <c r="H1457" s="83">
        <v>329000</v>
      </c>
      <c r="I1457" s="83">
        <v>329372.21999999997</v>
      </c>
      <c r="J1457" s="146" t="e">
        <f>#REF!-#REF!</f>
        <v>#REF!</v>
      </c>
    </row>
    <row r="1458" spans="1:10" s="88" customFormat="1" ht="23.25" customHeight="1">
      <c r="A1458" s="87" t="s">
        <v>2116</v>
      </c>
      <c r="B1458" s="87">
        <v>1813241110</v>
      </c>
      <c r="C1458" s="87" t="s">
        <v>2592</v>
      </c>
      <c r="D1458" s="89" t="s">
        <v>2584</v>
      </c>
      <c r="E1458" s="83">
        <v>180000</v>
      </c>
      <c r="F1458" s="83">
        <v>348633.94</v>
      </c>
      <c r="G1458" s="83">
        <v>342000</v>
      </c>
      <c r="H1458" s="83">
        <v>0</v>
      </c>
      <c r="I1458" s="83"/>
      <c r="J1458" s="146" t="e">
        <f>#REF!-#REF!</f>
        <v>#REF!</v>
      </c>
    </row>
    <row r="1459" spans="1:10" s="88" customFormat="1" ht="23.25" customHeight="1">
      <c r="A1459" s="87" t="s">
        <v>2116</v>
      </c>
      <c r="B1459" s="87">
        <v>1813211431</v>
      </c>
      <c r="C1459" s="87" t="s">
        <v>626</v>
      </c>
      <c r="D1459" s="89" t="s">
        <v>2034</v>
      </c>
      <c r="E1459" s="83">
        <v>0</v>
      </c>
      <c r="F1459" s="83"/>
      <c r="G1459" s="83">
        <v>0</v>
      </c>
      <c r="H1459" s="83">
        <v>0</v>
      </c>
      <c r="I1459" s="83">
        <v>3996.7</v>
      </c>
    </row>
    <row r="1460" spans="1:10" s="88" customFormat="1" ht="20.25">
      <c r="A1460" s="87" t="s">
        <v>2116</v>
      </c>
      <c r="B1460" s="87">
        <v>1813211432</v>
      </c>
      <c r="C1460" s="87" t="s">
        <v>2188</v>
      </c>
      <c r="D1460" s="89" t="s">
        <v>1271</v>
      </c>
      <c r="E1460" s="83">
        <v>0</v>
      </c>
      <c r="F1460" s="83"/>
      <c r="G1460" s="83">
        <v>0</v>
      </c>
      <c r="H1460" s="83">
        <v>0</v>
      </c>
      <c r="I1460" s="83"/>
    </row>
    <row r="1461" spans="1:10" s="88" customFormat="1" ht="20.25">
      <c r="A1461" s="87" t="s">
        <v>2116</v>
      </c>
      <c r="B1461" s="87">
        <v>1813211450</v>
      </c>
      <c r="C1461" s="87" t="s">
        <v>627</v>
      </c>
      <c r="D1461" s="89" t="s">
        <v>1274</v>
      </c>
      <c r="E1461" s="83">
        <v>0</v>
      </c>
      <c r="F1461" s="83"/>
      <c r="G1461" s="83">
        <v>0</v>
      </c>
      <c r="H1461" s="83">
        <v>0</v>
      </c>
      <c r="I1461" s="83"/>
    </row>
    <row r="1462" spans="1:10" s="88" customFormat="1" ht="23.25" customHeight="1">
      <c r="A1462" s="87" t="s">
        <v>2116</v>
      </c>
      <c r="B1462" s="87">
        <v>1813211540</v>
      </c>
      <c r="C1462" s="87" t="s">
        <v>628</v>
      </c>
      <c r="D1462" s="89" t="s">
        <v>1278</v>
      </c>
      <c r="E1462" s="83">
        <v>0</v>
      </c>
      <c r="F1462" s="83"/>
      <c r="G1462" s="83">
        <v>0</v>
      </c>
      <c r="H1462" s="83">
        <v>0</v>
      </c>
      <c r="I1462" s="83"/>
    </row>
    <row r="1463" spans="1:10" s="88" customFormat="1" ht="23.25" customHeight="1">
      <c r="A1463" s="87" t="s">
        <v>2116</v>
      </c>
      <c r="B1463" s="87">
        <v>1813211541</v>
      </c>
      <c r="C1463" s="87" t="s">
        <v>629</v>
      </c>
      <c r="D1463" s="89" t="s">
        <v>1279</v>
      </c>
      <c r="E1463" s="83">
        <v>0</v>
      </c>
      <c r="F1463" s="83"/>
      <c r="G1463" s="83">
        <v>0</v>
      </c>
      <c r="H1463" s="83">
        <v>0</v>
      </c>
      <c r="I1463" s="83"/>
    </row>
    <row r="1464" spans="1:10" s="88" customFormat="1" ht="20.25">
      <c r="A1464" s="87" t="s">
        <v>2116</v>
      </c>
      <c r="B1464" s="87">
        <v>1813211720</v>
      </c>
      <c r="C1464" s="87" t="s">
        <v>630</v>
      </c>
      <c r="D1464" s="89" t="s">
        <v>40</v>
      </c>
      <c r="E1464" s="83">
        <v>36000</v>
      </c>
      <c r="F1464" s="83">
        <v>4978</v>
      </c>
      <c r="G1464" s="83">
        <v>0</v>
      </c>
      <c r="H1464" s="83">
        <v>36000</v>
      </c>
      <c r="I1464" s="83">
        <v>17740</v>
      </c>
    </row>
    <row r="1465" spans="1:10" s="88" customFormat="1" ht="20.25">
      <c r="A1465" s="87" t="s">
        <v>2116</v>
      </c>
      <c r="B1465" s="87">
        <v>1813211750</v>
      </c>
      <c r="C1465" s="87" t="s">
        <v>2356</v>
      </c>
      <c r="D1465" s="89" t="s">
        <v>1740</v>
      </c>
      <c r="E1465" s="83">
        <v>24000</v>
      </c>
      <c r="F1465" s="83">
        <v>20249.759999999998</v>
      </c>
      <c r="G1465" s="83">
        <v>21000</v>
      </c>
      <c r="H1465" s="83">
        <v>24000</v>
      </c>
      <c r="I1465" s="83">
        <v>19280.64</v>
      </c>
    </row>
    <row r="1466" spans="1:10" s="88" customFormat="1" ht="20.25">
      <c r="A1466" s="87" t="s">
        <v>2116</v>
      </c>
      <c r="B1466" s="87">
        <v>1813211751</v>
      </c>
      <c r="C1466" s="87" t="s">
        <v>2124</v>
      </c>
      <c r="D1466" s="89" t="s">
        <v>2338</v>
      </c>
      <c r="E1466" s="83">
        <v>60000</v>
      </c>
      <c r="F1466" s="83">
        <v>47639.519999999997</v>
      </c>
      <c r="G1466" s="83">
        <v>0</v>
      </c>
      <c r="H1466" s="83">
        <v>80000</v>
      </c>
      <c r="I1466" s="83">
        <v>50000</v>
      </c>
    </row>
    <row r="1467" spans="1:10" s="88" customFormat="1" ht="20.25">
      <c r="A1467" s="87" t="s">
        <v>2116</v>
      </c>
      <c r="B1467" s="87">
        <v>1813211780</v>
      </c>
      <c r="C1467" s="87" t="s">
        <v>631</v>
      </c>
      <c r="D1467" s="89" t="s">
        <v>2337</v>
      </c>
      <c r="E1467" s="83">
        <v>173000</v>
      </c>
      <c r="F1467" s="83">
        <v>174288</v>
      </c>
      <c r="G1467" s="83">
        <v>163000</v>
      </c>
      <c r="H1467" s="83">
        <v>175000</v>
      </c>
      <c r="I1467" s="83">
        <v>174504</v>
      </c>
    </row>
    <row r="1468" spans="1:10" s="101" customFormat="1" ht="20.25">
      <c r="A1468" s="16" t="s">
        <v>2116</v>
      </c>
      <c r="B1468" s="100"/>
      <c r="C1468" s="90"/>
      <c r="D1468" s="75" t="s">
        <v>17</v>
      </c>
      <c r="E1468" s="17">
        <v>773000</v>
      </c>
      <c r="F1468" s="17">
        <v>932332.35000000009</v>
      </c>
      <c r="G1468" s="17">
        <v>876000</v>
      </c>
      <c r="H1468" s="17">
        <v>644000</v>
      </c>
      <c r="I1468" s="17">
        <v>594893.56000000006</v>
      </c>
    </row>
    <row r="1469" spans="1:10" s="105" customFormat="1" ht="20.25">
      <c r="A1469" s="22"/>
      <c r="B1469" s="109"/>
      <c r="C1469" s="91"/>
      <c r="D1469" s="107" t="s">
        <v>2154</v>
      </c>
      <c r="E1469" s="27"/>
      <c r="F1469" s="27"/>
      <c r="G1469" s="27"/>
      <c r="H1469" s="27"/>
      <c r="I1469" s="27"/>
    </row>
    <row r="1470" spans="1:10" s="88" customFormat="1" ht="20.25">
      <c r="A1470" s="87" t="s">
        <v>2116</v>
      </c>
      <c r="B1470" s="87">
        <v>1813212110</v>
      </c>
      <c r="C1470" s="87" t="s">
        <v>2163</v>
      </c>
      <c r="D1470" s="89" t="s">
        <v>2155</v>
      </c>
      <c r="E1470" s="83">
        <v>160000</v>
      </c>
      <c r="F1470" s="83">
        <v>137558.26999999999</v>
      </c>
      <c r="G1470" s="83">
        <v>160000</v>
      </c>
      <c r="H1470" s="83">
        <v>115000</v>
      </c>
      <c r="I1470" s="83">
        <v>114812.54</v>
      </c>
      <c r="J1470" s="146" t="e">
        <f>#REF!-#REF!</f>
        <v>#REF!</v>
      </c>
    </row>
    <row r="1471" spans="1:10" s="88" customFormat="1" ht="23.25" customHeight="1">
      <c r="A1471" s="87" t="s">
        <v>2116</v>
      </c>
      <c r="B1471" s="87">
        <v>1813242110</v>
      </c>
      <c r="C1471" s="87" t="s">
        <v>2593</v>
      </c>
      <c r="D1471" s="89" t="s">
        <v>2584</v>
      </c>
      <c r="E1471" s="83">
        <v>0</v>
      </c>
      <c r="F1471" s="83"/>
      <c r="G1471" s="83">
        <v>0</v>
      </c>
      <c r="H1471" s="83">
        <v>0</v>
      </c>
      <c r="I1471" s="83"/>
    </row>
    <row r="1472" spans="1:10" s="88" customFormat="1" ht="20.25">
      <c r="A1472" s="87"/>
      <c r="B1472" s="87">
        <v>1813212410</v>
      </c>
      <c r="C1472" s="87" t="s">
        <v>2273</v>
      </c>
      <c r="D1472" s="89" t="s">
        <v>2274</v>
      </c>
      <c r="E1472" s="83">
        <v>340000</v>
      </c>
      <c r="F1472" s="83">
        <v>407160</v>
      </c>
      <c r="G1472" s="83">
        <v>410000</v>
      </c>
      <c r="H1472" s="83">
        <v>340000</v>
      </c>
      <c r="I1472" s="83">
        <v>339300</v>
      </c>
    </row>
    <row r="1473" spans="1:10" s="88" customFormat="1" ht="20.25">
      <c r="A1473" s="87" t="s">
        <v>2116</v>
      </c>
      <c r="B1473" s="87">
        <v>1813212431</v>
      </c>
      <c r="C1473" s="87" t="s">
        <v>2156</v>
      </c>
      <c r="D1473" s="89" t="s">
        <v>2034</v>
      </c>
      <c r="E1473" s="83">
        <v>0</v>
      </c>
      <c r="F1473" s="83"/>
      <c r="G1473" s="83">
        <v>0</v>
      </c>
      <c r="H1473" s="83">
        <v>15000</v>
      </c>
      <c r="I1473" s="83">
        <v>14230.36</v>
      </c>
    </row>
    <row r="1474" spans="1:10" s="88" customFormat="1" ht="20.25">
      <c r="A1474" s="87" t="s">
        <v>2116</v>
      </c>
      <c r="B1474" s="87">
        <v>1813212450</v>
      </c>
      <c r="C1474" s="87" t="s">
        <v>2157</v>
      </c>
      <c r="D1474" s="89" t="s">
        <v>1274</v>
      </c>
      <c r="E1474" s="83">
        <v>0</v>
      </c>
      <c r="F1474" s="83"/>
      <c r="G1474" s="83">
        <v>0</v>
      </c>
      <c r="H1474" s="83">
        <v>5000</v>
      </c>
      <c r="I1474" s="83">
        <v>0</v>
      </c>
    </row>
    <row r="1475" spans="1:10" s="88" customFormat="1" ht="23.25" customHeight="1">
      <c r="A1475" s="87" t="s">
        <v>2116</v>
      </c>
      <c r="B1475" s="87">
        <v>1813212540</v>
      </c>
      <c r="C1475" s="87" t="s">
        <v>2158</v>
      </c>
      <c r="D1475" s="89" t="s">
        <v>1278</v>
      </c>
      <c r="E1475" s="83">
        <v>0</v>
      </c>
      <c r="F1475" s="83"/>
      <c r="G1475" s="83">
        <v>0</v>
      </c>
      <c r="H1475" s="83">
        <v>0</v>
      </c>
      <c r="I1475" s="83"/>
    </row>
    <row r="1476" spans="1:10" s="88" customFormat="1" ht="23.25" customHeight="1">
      <c r="A1476" s="87" t="s">
        <v>2116</v>
      </c>
      <c r="B1476" s="87">
        <v>1813212541</v>
      </c>
      <c r="C1476" s="87" t="s">
        <v>2159</v>
      </c>
      <c r="D1476" s="89" t="s">
        <v>1279</v>
      </c>
      <c r="E1476" s="83">
        <v>0</v>
      </c>
      <c r="F1476" s="83"/>
      <c r="G1476" s="83">
        <v>0</v>
      </c>
      <c r="H1476" s="83">
        <v>0</v>
      </c>
      <c r="I1476" s="83"/>
    </row>
    <row r="1477" spans="1:10" s="88" customFormat="1" ht="23.25" customHeight="1">
      <c r="A1477" s="87" t="s">
        <v>2116</v>
      </c>
      <c r="B1477" s="87">
        <v>1813212720</v>
      </c>
      <c r="C1477" s="87" t="s">
        <v>2160</v>
      </c>
      <c r="D1477" s="89" t="s">
        <v>40</v>
      </c>
      <c r="E1477" s="83">
        <v>0</v>
      </c>
      <c r="F1477" s="83"/>
      <c r="G1477" s="83">
        <v>0</v>
      </c>
      <c r="H1477" s="83">
        <v>0</v>
      </c>
      <c r="I1477" s="83"/>
    </row>
    <row r="1478" spans="1:10" s="88" customFormat="1" ht="23.25" customHeight="1">
      <c r="A1478" s="87" t="s">
        <v>2116</v>
      </c>
      <c r="B1478" s="87">
        <v>1813212750</v>
      </c>
      <c r="C1478" s="87" t="s">
        <v>2161</v>
      </c>
      <c r="D1478" s="89" t="s">
        <v>1740</v>
      </c>
      <c r="E1478" s="83">
        <v>0</v>
      </c>
      <c r="F1478" s="83"/>
      <c r="G1478" s="83">
        <v>0</v>
      </c>
      <c r="H1478" s="83">
        <v>0</v>
      </c>
      <c r="I1478" s="83"/>
    </row>
    <row r="1479" spans="1:10" s="88" customFormat="1" ht="20.25">
      <c r="A1479" s="87" t="s">
        <v>2116</v>
      </c>
      <c r="B1479" s="87">
        <v>1813212780</v>
      </c>
      <c r="C1479" s="87" t="s">
        <v>2162</v>
      </c>
      <c r="D1479" s="89" t="s">
        <v>2337</v>
      </c>
      <c r="E1479" s="83">
        <v>105000</v>
      </c>
      <c r="F1479" s="83">
        <v>116572.2</v>
      </c>
      <c r="G1479" s="83">
        <v>96000</v>
      </c>
      <c r="H1479" s="83">
        <v>140000</v>
      </c>
      <c r="I1479" s="83">
        <v>140619.24</v>
      </c>
    </row>
    <row r="1480" spans="1:10" s="101" customFormat="1" ht="20.25">
      <c r="A1480" s="16"/>
      <c r="B1480" s="100"/>
      <c r="C1480" s="90"/>
      <c r="D1480" s="75"/>
      <c r="E1480" s="17">
        <v>605000</v>
      </c>
      <c r="F1480" s="17">
        <v>661290.47</v>
      </c>
      <c r="G1480" s="17">
        <v>666000</v>
      </c>
      <c r="H1480" s="17">
        <v>615000</v>
      </c>
      <c r="I1480" s="17">
        <v>608962.1399999999</v>
      </c>
    </row>
    <row r="1481" spans="1:10" s="105" customFormat="1" ht="20.25">
      <c r="A1481" s="103" t="s">
        <v>2116</v>
      </c>
      <c r="B1481" s="103">
        <v>1.8131999999999999</v>
      </c>
      <c r="C1481" s="103" t="s">
        <v>1996</v>
      </c>
      <c r="D1481" s="104" t="s">
        <v>1996</v>
      </c>
      <c r="E1481" s="25">
        <v>9722000</v>
      </c>
      <c r="F1481" s="25">
        <v>10188689.050000001</v>
      </c>
      <c r="G1481" s="25">
        <v>10033000</v>
      </c>
      <c r="H1481" s="25">
        <v>9198000</v>
      </c>
      <c r="I1481" s="25">
        <v>9020643.6100000013</v>
      </c>
    </row>
    <row r="1482" spans="1:10" s="108" customFormat="1" ht="20.25">
      <c r="A1482" s="106" t="s">
        <v>2116</v>
      </c>
      <c r="B1482" s="106"/>
      <c r="C1482" s="87"/>
      <c r="D1482" s="107" t="s">
        <v>1585</v>
      </c>
      <c r="E1482" s="20"/>
      <c r="F1482" s="20"/>
      <c r="G1482" s="20"/>
      <c r="H1482" s="20"/>
      <c r="I1482" s="20"/>
    </row>
    <row r="1483" spans="1:10" s="88" customFormat="1" ht="20.25">
      <c r="A1483" s="87" t="s">
        <v>2116</v>
      </c>
      <c r="B1483" s="87">
        <v>1813210110</v>
      </c>
      <c r="C1483" s="87" t="s">
        <v>624</v>
      </c>
      <c r="D1483" s="89" t="s">
        <v>1584</v>
      </c>
      <c r="E1483" s="83">
        <v>1493000</v>
      </c>
      <c r="F1483" s="83">
        <v>1505457.12</v>
      </c>
      <c r="G1483" s="83">
        <v>1700000</v>
      </c>
      <c r="H1483" s="83">
        <v>1303000</v>
      </c>
      <c r="I1483" s="83">
        <v>1304374.3600000001</v>
      </c>
      <c r="J1483" s="146" t="e">
        <f>#REF!-#REF!</f>
        <v>#REF!</v>
      </c>
    </row>
    <row r="1484" spans="1:10" s="88" customFormat="1" ht="20.25">
      <c r="A1484" s="87" t="s">
        <v>2116</v>
      </c>
      <c r="B1484" s="87">
        <v>1813220110</v>
      </c>
      <c r="C1484" s="87" t="s">
        <v>632</v>
      </c>
      <c r="D1484" s="89" t="s">
        <v>1583</v>
      </c>
      <c r="E1484" s="83">
        <v>0</v>
      </c>
      <c r="F1484" s="83"/>
      <c r="G1484" s="83">
        <v>0</v>
      </c>
      <c r="H1484" s="83">
        <v>0</v>
      </c>
      <c r="I1484" s="83">
        <v>-26.07</v>
      </c>
      <c r="J1484" s="146" t="e">
        <f>#REF!-#REF!</f>
        <v>#REF!</v>
      </c>
    </row>
    <row r="1485" spans="1:10" s="88" customFormat="1" ht="20.25">
      <c r="A1485" s="87" t="s">
        <v>2116</v>
      </c>
      <c r="B1485" s="87">
        <v>1813223110</v>
      </c>
      <c r="C1485" s="87" t="s">
        <v>637</v>
      </c>
      <c r="D1485" s="89" t="s">
        <v>2065</v>
      </c>
      <c r="E1485" s="83">
        <v>792000</v>
      </c>
      <c r="F1485" s="83">
        <v>1064024.5</v>
      </c>
      <c r="G1485" s="83">
        <v>1028000</v>
      </c>
      <c r="H1485" s="83">
        <v>855000</v>
      </c>
      <c r="I1485" s="83">
        <v>852529.14</v>
      </c>
      <c r="J1485" s="146" t="e">
        <f>#REF!-#REF!</f>
        <v>#REF!</v>
      </c>
    </row>
    <row r="1486" spans="1:10" s="88" customFormat="1" ht="20.25">
      <c r="A1486" s="87" t="s">
        <v>2116</v>
      </c>
      <c r="B1486" s="87">
        <v>1813311110</v>
      </c>
      <c r="C1486" s="87" t="s">
        <v>659</v>
      </c>
      <c r="D1486" s="89" t="s">
        <v>1218</v>
      </c>
      <c r="E1486" s="83">
        <v>1290000</v>
      </c>
      <c r="F1486" s="83">
        <v>1592384.61</v>
      </c>
      <c r="G1486" s="83">
        <v>1600000</v>
      </c>
      <c r="H1486" s="83">
        <v>1300000</v>
      </c>
      <c r="I1486" s="83">
        <v>1296807.8</v>
      </c>
      <c r="J1486" s="146" t="e">
        <f>#REF!-#REF!</f>
        <v>#REF!</v>
      </c>
    </row>
    <row r="1487" spans="1:10" s="88" customFormat="1" ht="20.25">
      <c r="A1487" s="87" t="s">
        <v>2116</v>
      </c>
      <c r="B1487" s="87">
        <v>1813320110</v>
      </c>
      <c r="C1487" s="87" t="s">
        <v>660</v>
      </c>
      <c r="D1487" s="89" t="s">
        <v>1219</v>
      </c>
      <c r="E1487" s="83">
        <v>105000</v>
      </c>
      <c r="F1487" s="83">
        <v>209334.6</v>
      </c>
      <c r="G1487" s="83">
        <v>175000</v>
      </c>
      <c r="H1487" s="83">
        <v>87000</v>
      </c>
      <c r="I1487" s="83">
        <v>86620.6</v>
      </c>
      <c r="J1487" s="146" t="e">
        <f>#REF!-#REF!</f>
        <v>#REF!</v>
      </c>
    </row>
    <row r="1488" spans="1:10" s="101" customFormat="1" ht="20.25">
      <c r="A1488" s="16" t="s">
        <v>2116</v>
      </c>
      <c r="B1488" s="100"/>
      <c r="C1488" s="90"/>
      <c r="D1488" s="75" t="s">
        <v>17</v>
      </c>
      <c r="E1488" s="17">
        <v>3680000</v>
      </c>
      <c r="F1488" s="17">
        <v>4371200.83</v>
      </c>
      <c r="G1488" s="17">
        <v>4503000</v>
      </c>
      <c r="H1488" s="17">
        <v>3545000</v>
      </c>
      <c r="I1488" s="17">
        <v>3540305.8300000005</v>
      </c>
    </row>
    <row r="1489" spans="1:10" s="108" customFormat="1" ht="20.25">
      <c r="A1489" s="106" t="s">
        <v>2116</v>
      </c>
      <c r="B1489" s="106"/>
      <c r="C1489" s="87"/>
      <c r="D1489" s="107" t="s">
        <v>1424</v>
      </c>
      <c r="E1489" s="20"/>
      <c r="F1489" s="20"/>
      <c r="G1489" s="20"/>
      <c r="H1489" s="20"/>
      <c r="I1489" s="20"/>
    </row>
    <row r="1490" spans="1:10" s="88" customFormat="1" ht="20.25">
      <c r="A1490" s="87" t="s">
        <v>2116</v>
      </c>
      <c r="B1490" s="87">
        <v>1813300110</v>
      </c>
      <c r="C1490" s="87" t="s">
        <v>646</v>
      </c>
      <c r="D1490" s="89" t="s">
        <v>1217</v>
      </c>
      <c r="E1490" s="83">
        <v>303000</v>
      </c>
      <c r="F1490" s="83">
        <v>328304.65000000002</v>
      </c>
      <c r="G1490" s="83">
        <v>340000</v>
      </c>
      <c r="H1490" s="83">
        <v>306000</v>
      </c>
      <c r="I1490" s="83">
        <v>299900.2</v>
      </c>
      <c r="J1490" s="146" t="e">
        <f>#REF!-#REF!</f>
        <v>#REF!</v>
      </c>
    </row>
    <row r="1491" spans="1:10" s="88" customFormat="1" ht="20.25">
      <c r="A1491" s="87" t="s">
        <v>2116</v>
      </c>
      <c r="B1491" s="87">
        <v>1813300410</v>
      </c>
      <c r="C1491" s="87" t="s">
        <v>97</v>
      </c>
      <c r="D1491" s="89" t="s">
        <v>39</v>
      </c>
      <c r="E1491" s="83">
        <v>45000</v>
      </c>
      <c r="F1491" s="83">
        <v>43680</v>
      </c>
      <c r="G1491" s="83">
        <v>45000</v>
      </c>
      <c r="H1491" s="83">
        <v>45000</v>
      </c>
      <c r="I1491" s="83">
        <v>43680</v>
      </c>
    </row>
    <row r="1492" spans="1:10" s="88" customFormat="1" ht="20.25">
      <c r="A1492" s="87" t="s">
        <v>2116</v>
      </c>
      <c r="B1492" s="87">
        <v>1813300431</v>
      </c>
      <c r="C1492" s="87" t="s">
        <v>647</v>
      </c>
      <c r="D1492" s="89" t="s">
        <v>2034</v>
      </c>
      <c r="E1492" s="83">
        <v>10000</v>
      </c>
      <c r="F1492" s="83">
        <v>8485.65</v>
      </c>
      <c r="G1492" s="83">
        <v>10000</v>
      </c>
      <c r="H1492" s="83">
        <v>10000</v>
      </c>
      <c r="I1492" s="83">
        <v>7898.08</v>
      </c>
    </row>
    <row r="1493" spans="1:10" s="88" customFormat="1" ht="20.25">
      <c r="A1493" s="87" t="s">
        <v>2116</v>
      </c>
      <c r="B1493" s="87">
        <v>1813300470</v>
      </c>
      <c r="C1493" s="87" t="s">
        <v>648</v>
      </c>
      <c r="D1493" s="89" t="s">
        <v>1275</v>
      </c>
      <c r="E1493" s="83">
        <v>4000</v>
      </c>
      <c r="F1493" s="83">
        <v>4832.4799999999996</v>
      </c>
      <c r="G1493" s="83">
        <v>4000</v>
      </c>
      <c r="H1493" s="83">
        <v>4000</v>
      </c>
      <c r="I1493" s="83">
        <v>3924.43</v>
      </c>
    </row>
    <row r="1494" spans="1:10" s="88" customFormat="1" ht="20.25">
      <c r="A1494" s="87" t="s">
        <v>2116</v>
      </c>
      <c r="B1494" s="87">
        <v>1813300540</v>
      </c>
      <c r="C1494" s="87" t="s">
        <v>649</v>
      </c>
      <c r="D1494" s="89" t="s">
        <v>1278</v>
      </c>
      <c r="E1494" s="83">
        <v>5000</v>
      </c>
      <c r="F1494" s="83">
        <v>3257.75</v>
      </c>
      <c r="G1494" s="83">
        <v>4000</v>
      </c>
      <c r="H1494" s="83">
        <v>5000</v>
      </c>
      <c r="I1494" s="83">
        <v>3212.32</v>
      </c>
    </row>
    <row r="1495" spans="1:10" s="88" customFormat="1" ht="20.25">
      <c r="A1495" s="87" t="s">
        <v>2116</v>
      </c>
      <c r="B1495" s="87">
        <v>1813300720</v>
      </c>
      <c r="C1495" s="87" t="s">
        <v>650</v>
      </c>
      <c r="D1495" s="89" t="s">
        <v>40</v>
      </c>
      <c r="E1495" s="83">
        <v>5000</v>
      </c>
      <c r="F1495" s="83">
        <v>5127.99</v>
      </c>
      <c r="G1495" s="83">
        <v>5000</v>
      </c>
      <c r="H1495" s="83">
        <v>5000</v>
      </c>
      <c r="I1495" s="83">
        <v>4935.76</v>
      </c>
    </row>
    <row r="1496" spans="1:10" s="88" customFormat="1" ht="20.25">
      <c r="A1496" s="87" t="s">
        <v>2116</v>
      </c>
      <c r="B1496" s="87">
        <v>1813300740</v>
      </c>
      <c r="C1496" s="87" t="s">
        <v>376</v>
      </c>
      <c r="D1496" s="89" t="s">
        <v>33</v>
      </c>
      <c r="E1496" s="83">
        <v>25000</v>
      </c>
      <c r="F1496" s="83">
        <v>31826.34</v>
      </c>
      <c r="G1496" s="83">
        <v>30000</v>
      </c>
      <c r="H1496" s="83">
        <v>134000</v>
      </c>
      <c r="I1496" s="83">
        <v>133691.95000000001</v>
      </c>
    </row>
    <row r="1497" spans="1:10" s="88" customFormat="1" ht="20.25">
      <c r="A1497" s="87" t="s">
        <v>2116</v>
      </c>
      <c r="B1497" s="87">
        <v>1813300742</v>
      </c>
      <c r="C1497" s="87" t="s">
        <v>377</v>
      </c>
      <c r="D1497" s="89" t="s">
        <v>1300</v>
      </c>
      <c r="E1497" s="83">
        <v>8000</v>
      </c>
      <c r="F1497" s="83">
        <v>11106.16</v>
      </c>
      <c r="G1497" s="83">
        <v>15000</v>
      </c>
      <c r="H1497" s="83">
        <v>8000</v>
      </c>
      <c r="I1497" s="83">
        <v>7954.59</v>
      </c>
    </row>
    <row r="1498" spans="1:10" s="101" customFormat="1" ht="20.25">
      <c r="A1498" s="16" t="s">
        <v>2116</v>
      </c>
      <c r="B1498" s="100"/>
      <c r="C1498" s="90"/>
      <c r="D1498" s="75" t="s">
        <v>17</v>
      </c>
      <c r="E1498" s="17">
        <v>405000</v>
      </c>
      <c r="F1498" s="17">
        <v>436621.02</v>
      </c>
      <c r="G1498" s="17">
        <v>453000</v>
      </c>
      <c r="H1498" s="17">
        <v>517000</v>
      </c>
      <c r="I1498" s="17">
        <v>505197.33000000007</v>
      </c>
    </row>
    <row r="1499" spans="1:10" s="108" customFormat="1" ht="20.25">
      <c r="A1499" s="106" t="s">
        <v>2116</v>
      </c>
      <c r="B1499" s="106"/>
      <c r="C1499" s="87"/>
      <c r="D1499" s="107" t="s">
        <v>1586</v>
      </c>
      <c r="E1499" s="20"/>
      <c r="F1499" s="20"/>
      <c r="G1499" s="20"/>
      <c r="H1499" s="20"/>
      <c r="I1499" s="20"/>
    </row>
    <row r="1500" spans="1:10" s="88" customFormat="1" ht="20.25">
      <c r="A1500" s="87" t="s">
        <v>2116</v>
      </c>
      <c r="B1500" s="87">
        <v>1813310110</v>
      </c>
      <c r="C1500" s="87" t="s">
        <v>652</v>
      </c>
      <c r="D1500" s="89" t="s">
        <v>1828</v>
      </c>
      <c r="E1500" s="83">
        <v>1650000</v>
      </c>
      <c r="F1500" s="83">
        <v>1624180.38</v>
      </c>
      <c r="G1500" s="83">
        <v>1670000</v>
      </c>
      <c r="H1500" s="83">
        <v>1880000</v>
      </c>
      <c r="I1500" s="83">
        <v>1878256.57</v>
      </c>
      <c r="J1500" s="146" t="e">
        <f>#REF!-#REF!</f>
        <v>#REF!</v>
      </c>
    </row>
    <row r="1501" spans="1:10" s="88" customFormat="1" ht="20.25">
      <c r="A1501" s="87" t="s">
        <v>2116</v>
      </c>
      <c r="B1501" s="87">
        <v>1813310431</v>
      </c>
      <c r="C1501" s="87" t="s">
        <v>653</v>
      </c>
      <c r="D1501" s="89" t="s">
        <v>2034</v>
      </c>
      <c r="E1501" s="83">
        <v>25000</v>
      </c>
      <c r="F1501" s="83">
        <v>24718.84</v>
      </c>
      <c r="G1501" s="83">
        <v>25000</v>
      </c>
      <c r="H1501" s="83">
        <v>25000</v>
      </c>
      <c r="I1501" s="83">
        <v>23797.46</v>
      </c>
    </row>
    <row r="1502" spans="1:10" s="88" customFormat="1" ht="20.25">
      <c r="A1502" s="87" t="s">
        <v>2116</v>
      </c>
      <c r="B1502" s="87">
        <v>1813310432</v>
      </c>
      <c r="C1502" s="87" t="s">
        <v>654</v>
      </c>
      <c r="D1502" s="89" t="s">
        <v>1271</v>
      </c>
      <c r="E1502" s="83">
        <v>10000</v>
      </c>
      <c r="F1502" s="83">
        <v>1996.99</v>
      </c>
      <c r="G1502" s="83">
        <v>10000</v>
      </c>
      <c r="H1502" s="83">
        <v>10000</v>
      </c>
      <c r="I1502" s="83">
        <v>0</v>
      </c>
    </row>
    <row r="1503" spans="1:10" s="88" customFormat="1" ht="20.25">
      <c r="A1503" s="87" t="s">
        <v>2116</v>
      </c>
      <c r="B1503" s="87">
        <v>1813310450</v>
      </c>
      <c r="C1503" s="87" t="s">
        <v>655</v>
      </c>
      <c r="D1503" s="89" t="s">
        <v>1274</v>
      </c>
      <c r="E1503" s="83">
        <v>0</v>
      </c>
      <c r="F1503" s="83"/>
      <c r="G1503" s="83">
        <v>0</v>
      </c>
      <c r="H1503" s="83">
        <v>8000</v>
      </c>
      <c r="I1503" s="83">
        <v>4537.8</v>
      </c>
    </row>
    <row r="1504" spans="1:10" s="88" customFormat="1" ht="20.25">
      <c r="A1504" s="87" t="s">
        <v>2116</v>
      </c>
      <c r="B1504" s="87">
        <v>1813310470</v>
      </c>
      <c r="C1504" s="87" t="s">
        <v>383</v>
      </c>
      <c r="D1504" s="89" t="s">
        <v>1275</v>
      </c>
      <c r="E1504" s="83">
        <v>10000</v>
      </c>
      <c r="F1504" s="83">
        <v>7391.59</v>
      </c>
      <c r="G1504" s="83">
        <v>10000</v>
      </c>
      <c r="H1504" s="83">
        <v>8000</v>
      </c>
      <c r="I1504" s="83">
        <v>6828.39</v>
      </c>
    </row>
    <row r="1505" spans="1:10" s="88" customFormat="1" ht="20.25">
      <c r="A1505" s="87" t="s">
        <v>2116</v>
      </c>
      <c r="B1505" s="87">
        <v>1813310540</v>
      </c>
      <c r="C1505" s="87" t="s">
        <v>656</v>
      </c>
      <c r="D1505" s="89" t="s">
        <v>1278</v>
      </c>
      <c r="E1505" s="83">
        <v>5000</v>
      </c>
      <c r="F1505" s="83">
        <v>3646.53</v>
      </c>
      <c r="G1505" s="83">
        <v>5000</v>
      </c>
      <c r="H1505" s="83">
        <v>5000</v>
      </c>
      <c r="I1505" s="83">
        <v>3601.47</v>
      </c>
    </row>
    <row r="1506" spans="1:10" s="88" customFormat="1" ht="20.25">
      <c r="A1506" s="87" t="s">
        <v>2116</v>
      </c>
      <c r="B1506" s="87">
        <v>1813310720</v>
      </c>
      <c r="C1506" s="87" t="s">
        <v>658</v>
      </c>
      <c r="D1506" s="89" t="s">
        <v>2855</v>
      </c>
      <c r="E1506" s="83">
        <v>170000</v>
      </c>
      <c r="F1506" s="83">
        <v>110001.79</v>
      </c>
      <c r="G1506" s="83">
        <v>200000</v>
      </c>
      <c r="H1506" s="83">
        <v>100000</v>
      </c>
      <c r="I1506" s="83">
        <v>104889.94</v>
      </c>
    </row>
    <row r="1507" spans="1:10" s="88" customFormat="1" ht="20.25">
      <c r="A1507" s="87" t="s">
        <v>2116</v>
      </c>
      <c r="B1507" s="87">
        <v>1813310740</v>
      </c>
      <c r="C1507" s="87" t="s">
        <v>376</v>
      </c>
      <c r="D1507" s="89" t="s">
        <v>33</v>
      </c>
      <c r="E1507" s="83">
        <v>10000</v>
      </c>
      <c r="F1507" s="83">
        <v>7638.48</v>
      </c>
      <c r="G1507" s="83">
        <v>10000</v>
      </c>
      <c r="H1507" s="83">
        <v>10000</v>
      </c>
      <c r="I1507" s="83">
        <v>9222.83</v>
      </c>
    </row>
    <row r="1508" spans="1:10" s="88" customFormat="1" ht="20.25">
      <c r="A1508" s="87" t="s">
        <v>2116</v>
      </c>
      <c r="B1508" s="87">
        <v>1813310742</v>
      </c>
      <c r="C1508" s="87" t="s">
        <v>2492</v>
      </c>
      <c r="D1508" s="89" t="s">
        <v>1300</v>
      </c>
      <c r="E1508" s="83">
        <v>5000</v>
      </c>
      <c r="F1508" s="83">
        <v>3446.9</v>
      </c>
      <c r="G1508" s="83">
        <v>5000</v>
      </c>
      <c r="H1508" s="83">
        <v>5000</v>
      </c>
      <c r="I1508" s="83">
        <v>3552.75</v>
      </c>
    </row>
    <row r="1509" spans="1:10" s="88" customFormat="1" ht="20.25">
      <c r="A1509" s="87" t="s">
        <v>2116</v>
      </c>
      <c r="B1509" s="87">
        <v>1813200751</v>
      </c>
      <c r="C1509" s="87" t="s">
        <v>1574</v>
      </c>
      <c r="D1509" s="89" t="s">
        <v>1740</v>
      </c>
      <c r="E1509" s="83">
        <v>12000</v>
      </c>
      <c r="F1509" s="83">
        <v>11039.76</v>
      </c>
      <c r="G1509" s="83">
        <v>12000</v>
      </c>
      <c r="H1509" s="83">
        <v>12000</v>
      </c>
      <c r="I1509" s="83">
        <v>11249.64</v>
      </c>
    </row>
    <row r="1510" spans="1:10" s="88" customFormat="1" ht="20.25">
      <c r="A1510" s="87"/>
      <c r="B1510" s="87">
        <v>1813310910</v>
      </c>
      <c r="C1510" s="87" t="s">
        <v>2214</v>
      </c>
      <c r="D1510" s="89" t="s">
        <v>2731</v>
      </c>
      <c r="E1510" s="83">
        <v>53000</v>
      </c>
      <c r="F1510" s="83">
        <v>0</v>
      </c>
      <c r="G1510" s="83">
        <v>0</v>
      </c>
      <c r="H1510" s="83"/>
      <c r="I1510" s="83"/>
    </row>
    <row r="1511" spans="1:10" s="88" customFormat="1" ht="20.25">
      <c r="A1511" s="87" t="s">
        <v>2116</v>
      </c>
      <c r="B1511" s="87">
        <v>1813310750</v>
      </c>
      <c r="C1511" s="87" t="s">
        <v>91</v>
      </c>
      <c r="D1511" s="89" t="s">
        <v>2375</v>
      </c>
      <c r="E1511" s="83">
        <v>40000</v>
      </c>
      <c r="F1511" s="83">
        <v>37736.99</v>
      </c>
      <c r="G1511" s="83">
        <v>50000</v>
      </c>
      <c r="H1511" s="83">
        <v>50000</v>
      </c>
      <c r="I1511" s="83">
        <v>31815.5</v>
      </c>
    </row>
    <row r="1512" spans="1:10" s="101" customFormat="1" ht="20.25">
      <c r="A1512" s="16" t="s">
        <v>2116</v>
      </c>
      <c r="B1512" s="100"/>
      <c r="C1512" s="90"/>
      <c r="D1512" s="75" t="s">
        <v>17</v>
      </c>
      <c r="E1512" s="17">
        <v>1990000</v>
      </c>
      <c r="F1512" s="17">
        <v>1831798.25</v>
      </c>
      <c r="G1512" s="17">
        <v>1997000</v>
      </c>
      <c r="H1512" s="17">
        <v>2113000</v>
      </c>
      <c r="I1512" s="17">
        <v>2077752.3499999999</v>
      </c>
    </row>
    <row r="1513" spans="1:10" s="108" customFormat="1" ht="20.25">
      <c r="A1513" s="106" t="s">
        <v>2116</v>
      </c>
      <c r="B1513" s="106"/>
      <c r="C1513" s="87"/>
      <c r="D1513" s="107" t="s">
        <v>2</v>
      </c>
      <c r="E1513" s="20"/>
      <c r="F1513" s="20"/>
      <c r="G1513" s="20"/>
      <c r="H1513" s="20"/>
      <c r="I1513" s="20"/>
    </row>
    <row r="1514" spans="1:10" s="88" customFormat="1" ht="20.25">
      <c r="A1514" s="87" t="s">
        <v>2116</v>
      </c>
      <c r="B1514" s="87">
        <v>1814100110</v>
      </c>
      <c r="C1514" s="87" t="s">
        <v>673</v>
      </c>
      <c r="D1514" s="89" t="s">
        <v>1220</v>
      </c>
      <c r="E1514" s="83">
        <v>47000</v>
      </c>
      <c r="F1514" s="83">
        <v>48074.25</v>
      </c>
      <c r="G1514" s="83">
        <v>50000</v>
      </c>
      <c r="H1514" s="83">
        <v>46000</v>
      </c>
      <c r="I1514" s="83">
        <v>44316.95</v>
      </c>
      <c r="J1514" s="146" t="e">
        <f>#REF!-#REF!</f>
        <v>#REF!</v>
      </c>
    </row>
    <row r="1515" spans="1:10" s="88" customFormat="1" ht="20.25">
      <c r="A1515" s="87" t="s">
        <v>2116</v>
      </c>
      <c r="B1515" s="87">
        <v>1814100580</v>
      </c>
      <c r="C1515" s="87" t="s">
        <v>674</v>
      </c>
      <c r="D1515" s="89" t="s">
        <v>2037</v>
      </c>
      <c r="E1515" s="83">
        <v>10000</v>
      </c>
      <c r="F1515" s="83">
        <v>12766.8</v>
      </c>
      <c r="G1515" s="83">
        <v>14000</v>
      </c>
      <c r="H1515" s="83">
        <v>5000</v>
      </c>
      <c r="I1515" s="83">
        <v>2036</v>
      </c>
    </row>
    <row r="1516" spans="1:10" s="101" customFormat="1" ht="20.25">
      <c r="A1516" s="16" t="s">
        <v>2116</v>
      </c>
      <c r="B1516" s="100"/>
      <c r="C1516" s="90"/>
      <c r="D1516" s="75" t="s">
        <v>17</v>
      </c>
      <c r="E1516" s="17">
        <v>57000</v>
      </c>
      <c r="F1516" s="17">
        <v>60841.05</v>
      </c>
      <c r="G1516" s="17">
        <v>64000</v>
      </c>
      <c r="H1516" s="17">
        <v>51000</v>
      </c>
      <c r="I1516" s="17">
        <v>46352.95</v>
      </c>
    </row>
    <row r="1517" spans="1:10" s="108" customFormat="1" ht="20.25">
      <c r="A1517" s="95" t="s">
        <v>2116</v>
      </c>
      <c r="B1517" s="106"/>
      <c r="C1517" s="87"/>
      <c r="D1517" s="96" t="s">
        <v>1426</v>
      </c>
      <c r="E1517" s="20"/>
      <c r="F1517" s="20"/>
      <c r="G1517" s="20"/>
      <c r="H1517" s="20"/>
      <c r="I1517" s="20"/>
    </row>
    <row r="1518" spans="1:10" s="88" customFormat="1" ht="20.25">
      <c r="A1518" s="87" t="s">
        <v>2116</v>
      </c>
      <c r="B1518" s="87">
        <v>1814200110</v>
      </c>
      <c r="C1518" s="87" t="s">
        <v>675</v>
      </c>
      <c r="D1518" s="89" t="s">
        <v>1221</v>
      </c>
      <c r="E1518" s="83">
        <v>856000</v>
      </c>
      <c r="F1518" s="83">
        <v>978298.42</v>
      </c>
      <c r="G1518" s="83">
        <v>825000</v>
      </c>
      <c r="H1518" s="83">
        <v>851000</v>
      </c>
      <c r="I1518" s="83">
        <v>851372.81</v>
      </c>
      <c r="J1518" s="146" t="e">
        <f>#REF!-#REF!</f>
        <v>#REF!</v>
      </c>
    </row>
    <row r="1519" spans="1:10" s="88" customFormat="1" ht="23.25" customHeight="1">
      <c r="A1519" s="87" t="s">
        <v>2116</v>
      </c>
      <c r="B1519" s="87">
        <v>1814000431</v>
      </c>
      <c r="C1519" s="87" t="s">
        <v>662</v>
      </c>
      <c r="D1519" s="89" t="s">
        <v>2339</v>
      </c>
      <c r="E1519" s="83">
        <v>0</v>
      </c>
      <c r="F1519" s="83"/>
      <c r="G1519" s="83">
        <v>0</v>
      </c>
      <c r="H1519" s="83">
        <v>0</v>
      </c>
      <c r="I1519" s="83"/>
    </row>
    <row r="1520" spans="1:10" s="88" customFormat="1" ht="20.25">
      <c r="A1520" s="87" t="s">
        <v>2116</v>
      </c>
      <c r="B1520" s="87">
        <v>1814200431</v>
      </c>
      <c r="C1520" s="87" t="s">
        <v>676</v>
      </c>
      <c r="D1520" s="89" t="s">
        <v>2340</v>
      </c>
      <c r="E1520" s="83">
        <v>140000</v>
      </c>
      <c r="F1520" s="83">
        <v>124660.91</v>
      </c>
      <c r="G1520" s="83">
        <v>130000</v>
      </c>
      <c r="H1520" s="83">
        <v>140000</v>
      </c>
      <c r="I1520" s="83">
        <v>117831.46</v>
      </c>
    </row>
    <row r="1521" spans="1:10" s="88" customFormat="1" ht="20.25">
      <c r="A1521" s="87" t="s">
        <v>2116</v>
      </c>
      <c r="B1521" s="87">
        <v>1814200432</v>
      </c>
      <c r="C1521" s="87" t="s">
        <v>677</v>
      </c>
      <c r="D1521" s="89" t="s">
        <v>1271</v>
      </c>
      <c r="E1521" s="83">
        <v>4000</v>
      </c>
      <c r="F1521" s="83">
        <v>3254.31</v>
      </c>
      <c r="G1521" s="83">
        <v>4000</v>
      </c>
      <c r="H1521" s="83">
        <v>3000</v>
      </c>
      <c r="I1521" s="83">
        <v>3367.9</v>
      </c>
    </row>
    <row r="1522" spans="1:10" s="88" customFormat="1" ht="20.25">
      <c r="A1522" s="87" t="s">
        <v>2116</v>
      </c>
      <c r="B1522" s="87">
        <v>1814200450</v>
      </c>
      <c r="C1522" s="87" t="s">
        <v>678</v>
      </c>
      <c r="D1522" s="89" t="s">
        <v>1274</v>
      </c>
      <c r="E1522" s="83">
        <v>5000</v>
      </c>
      <c r="F1522" s="83">
        <v>2500</v>
      </c>
      <c r="G1522" s="83">
        <v>5000</v>
      </c>
      <c r="H1522" s="83">
        <v>5000</v>
      </c>
      <c r="I1522" s="83">
        <v>2000</v>
      </c>
    </row>
    <row r="1523" spans="1:10" s="88" customFormat="1" ht="20.25">
      <c r="A1523" s="87" t="s">
        <v>2116</v>
      </c>
      <c r="B1523" s="87">
        <v>1814200470</v>
      </c>
      <c r="C1523" s="87" t="s">
        <v>395</v>
      </c>
      <c r="D1523" s="89" t="s">
        <v>1275</v>
      </c>
      <c r="E1523" s="83">
        <v>2000</v>
      </c>
      <c r="F1523" s="83">
        <v>1713.25</v>
      </c>
      <c r="G1523" s="83">
        <v>2000</v>
      </c>
      <c r="H1523" s="83">
        <v>2000</v>
      </c>
      <c r="I1523" s="83">
        <v>1601.75</v>
      </c>
    </row>
    <row r="1524" spans="1:10" s="88" customFormat="1" ht="20.25">
      <c r="A1524" s="87" t="s">
        <v>2116</v>
      </c>
      <c r="B1524" s="87">
        <v>1814200540</v>
      </c>
      <c r="C1524" s="87" t="s">
        <v>679</v>
      </c>
      <c r="D1524" s="89" t="s">
        <v>1278</v>
      </c>
      <c r="E1524" s="83">
        <v>5000</v>
      </c>
      <c r="F1524" s="83">
        <v>5227.0200000000004</v>
      </c>
      <c r="G1524" s="83">
        <v>5000</v>
      </c>
      <c r="H1524" s="83">
        <v>5000</v>
      </c>
      <c r="I1524" s="83">
        <v>5231.3</v>
      </c>
    </row>
    <row r="1525" spans="1:10" s="88" customFormat="1" ht="20.25">
      <c r="A1525" s="87" t="s">
        <v>2116</v>
      </c>
      <c r="B1525" s="87">
        <v>1814200720</v>
      </c>
      <c r="C1525" s="87" t="s">
        <v>680</v>
      </c>
      <c r="D1525" s="89" t="s">
        <v>40</v>
      </c>
      <c r="E1525" s="83">
        <v>10000</v>
      </c>
      <c r="F1525" s="83">
        <v>9283.01</v>
      </c>
      <c r="G1525" s="83">
        <v>10000</v>
      </c>
      <c r="H1525" s="83">
        <v>10000</v>
      </c>
      <c r="I1525" s="83">
        <v>9873.92</v>
      </c>
    </row>
    <row r="1526" spans="1:10" s="88" customFormat="1" ht="20.25">
      <c r="A1526" s="87" t="s">
        <v>2116</v>
      </c>
      <c r="B1526" s="87">
        <v>1814200740</v>
      </c>
      <c r="C1526" s="87" t="s">
        <v>681</v>
      </c>
      <c r="D1526" s="89" t="s">
        <v>33</v>
      </c>
      <c r="E1526" s="83">
        <v>7000</v>
      </c>
      <c r="F1526" s="83">
        <v>4798.49</v>
      </c>
      <c r="G1526" s="83">
        <v>7000</v>
      </c>
      <c r="H1526" s="83">
        <v>6100</v>
      </c>
      <c r="I1526" s="83">
        <v>4798.9799999999996</v>
      </c>
    </row>
    <row r="1527" spans="1:10" s="88" customFormat="1" ht="20.25">
      <c r="A1527" s="87" t="s">
        <v>2116</v>
      </c>
      <c r="B1527" s="87">
        <v>1814200742</v>
      </c>
      <c r="C1527" s="87" t="s">
        <v>682</v>
      </c>
      <c r="D1527" s="89" t="s">
        <v>1300</v>
      </c>
      <c r="E1527" s="83">
        <v>10000</v>
      </c>
      <c r="F1527" s="83">
        <v>6386.6</v>
      </c>
      <c r="G1527" s="83">
        <v>10000</v>
      </c>
      <c r="H1527" s="83">
        <v>10000</v>
      </c>
      <c r="I1527" s="83">
        <v>10337.69</v>
      </c>
    </row>
    <row r="1528" spans="1:10" s="88" customFormat="1" ht="20.25">
      <c r="A1528" s="87" t="s">
        <v>2116</v>
      </c>
      <c r="B1528" s="87">
        <v>1814200750</v>
      </c>
      <c r="C1528" s="87" t="s">
        <v>683</v>
      </c>
      <c r="D1528" s="89" t="s">
        <v>34</v>
      </c>
      <c r="E1528" s="83">
        <v>45000</v>
      </c>
      <c r="F1528" s="83">
        <v>36856.519999999997</v>
      </c>
      <c r="G1528" s="83">
        <v>40000</v>
      </c>
      <c r="H1528" s="83">
        <v>45000</v>
      </c>
      <c r="I1528" s="83">
        <v>43396.27</v>
      </c>
    </row>
    <row r="1529" spans="1:10" s="88" customFormat="1" ht="20.25">
      <c r="A1529" s="87"/>
      <c r="B1529" s="87">
        <v>1814210110</v>
      </c>
      <c r="C1529" s="87" t="s">
        <v>2394</v>
      </c>
      <c r="D1529" s="89" t="s">
        <v>2395</v>
      </c>
      <c r="E1529" s="83">
        <v>13000</v>
      </c>
      <c r="F1529" s="83">
        <v>3242.47</v>
      </c>
      <c r="G1529" s="83">
        <v>10000</v>
      </c>
      <c r="H1529" s="83">
        <v>12000</v>
      </c>
      <c r="I1529" s="83">
        <v>8921.9599999999991</v>
      </c>
      <c r="J1529" s="146" t="e">
        <f>#REF!-#REF!</f>
        <v>#REF!</v>
      </c>
    </row>
    <row r="1530" spans="1:10" s="88" customFormat="1" ht="20.25">
      <c r="A1530" s="87" t="s">
        <v>2116</v>
      </c>
      <c r="B1530" s="87">
        <v>1814210540</v>
      </c>
      <c r="C1530" s="87" t="s">
        <v>684</v>
      </c>
      <c r="D1530" s="89" t="s">
        <v>2396</v>
      </c>
      <c r="E1530" s="83">
        <v>5000</v>
      </c>
      <c r="F1530" s="83">
        <v>1950.06</v>
      </c>
      <c r="G1530" s="83">
        <v>5000</v>
      </c>
      <c r="H1530" s="83">
        <v>5000</v>
      </c>
      <c r="I1530" s="83">
        <v>2613</v>
      </c>
    </row>
    <row r="1531" spans="1:10" s="88" customFormat="1" ht="20.25">
      <c r="A1531" s="87" t="s">
        <v>2116</v>
      </c>
      <c r="B1531" s="87">
        <v>1814210742</v>
      </c>
      <c r="C1531" s="87" t="s">
        <v>685</v>
      </c>
      <c r="D1531" s="89" t="s">
        <v>2397</v>
      </c>
      <c r="E1531" s="83">
        <v>4000</v>
      </c>
      <c r="F1531" s="83">
        <v>2055.0700000000002</v>
      </c>
      <c r="G1531" s="83">
        <v>4000</v>
      </c>
      <c r="H1531" s="83">
        <v>4000</v>
      </c>
      <c r="I1531" s="83">
        <v>2256.9899999999998</v>
      </c>
    </row>
    <row r="1532" spans="1:10" s="88" customFormat="1" ht="20.25">
      <c r="A1532" s="87" t="s">
        <v>2116</v>
      </c>
      <c r="B1532" s="87">
        <v>1814210750</v>
      </c>
      <c r="C1532" s="87" t="s">
        <v>686</v>
      </c>
      <c r="D1532" s="89" t="s">
        <v>2398</v>
      </c>
      <c r="E1532" s="83">
        <v>5000</v>
      </c>
      <c r="F1532" s="83">
        <v>4914</v>
      </c>
      <c r="G1532" s="83">
        <v>5000</v>
      </c>
      <c r="H1532" s="83">
        <v>5000</v>
      </c>
      <c r="I1532" s="83">
        <v>0</v>
      </c>
    </row>
    <row r="1533" spans="1:10" s="101" customFormat="1" ht="20.25">
      <c r="A1533" s="16" t="s">
        <v>2116</v>
      </c>
      <c r="B1533" s="100"/>
      <c r="C1533" s="90"/>
      <c r="D1533" s="75" t="s">
        <v>17</v>
      </c>
      <c r="E1533" s="17">
        <v>1111000</v>
      </c>
      <c r="F1533" s="17">
        <v>1185140.1300000004</v>
      </c>
      <c r="G1533" s="17">
        <v>1062000</v>
      </c>
      <c r="H1533" s="17">
        <v>1103100</v>
      </c>
      <c r="I1533" s="17">
        <v>1063604.03</v>
      </c>
    </row>
    <row r="1534" spans="1:10" s="108" customFormat="1" ht="20.25">
      <c r="A1534" s="106" t="s">
        <v>2116</v>
      </c>
      <c r="B1534" s="106"/>
      <c r="C1534" s="87"/>
      <c r="D1534" s="107" t="s">
        <v>1775</v>
      </c>
      <c r="E1534" s="20"/>
      <c r="F1534" s="20"/>
      <c r="G1534" s="20"/>
      <c r="H1534" s="20"/>
      <c r="I1534" s="20"/>
    </row>
    <row r="1535" spans="1:10" s="88" customFormat="1" ht="20.25">
      <c r="A1535" s="87" t="s">
        <v>2116</v>
      </c>
      <c r="B1535" s="87">
        <v>1814000450</v>
      </c>
      <c r="C1535" s="87" t="s">
        <v>663</v>
      </c>
      <c r="D1535" s="89" t="s">
        <v>2046</v>
      </c>
      <c r="E1535" s="83">
        <v>10000</v>
      </c>
      <c r="F1535" s="83">
        <v>0</v>
      </c>
      <c r="G1535" s="83">
        <v>10000</v>
      </c>
      <c r="H1535" s="83">
        <v>5000</v>
      </c>
      <c r="I1535" s="83">
        <v>450</v>
      </c>
    </row>
    <row r="1536" spans="1:10" s="88" customFormat="1" ht="23.25" customHeight="1">
      <c r="A1536" s="87" t="s">
        <v>2116</v>
      </c>
      <c r="B1536" s="87">
        <v>1814000110</v>
      </c>
      <c r="C1536" s="87" t="s">
        <v>1445</v>
      </c>
      <c r="D1536" s="89" t="s">
        <v>2039</v>
      </c>
      <c r="E1536" s="83">
        <v>0</v>
      </c>
      <c r="F1536" s="83"/>
      <c r="G1536" s="83">
        <v>0</v>
      </c>
      <c r="H1536" s="83">
        <v>0</v>
      </c>
      <c r="I1536" s="83">
        <v>20854.060000000001</v>
      </c>
      <c r="J1536" s="146" t="e">
        <f>#REF!-#REF!</f>
        <v>#REF!</v>
      </c>
    </row>
    <row r="1537" spans="1:10" s="88" customFormat="1" ht="20.25">
      <c r="A1537" s="87" t="s">
        <v>2116</v>
      </c>
      <c r="B1537" s="87">
        <v>1814000470</v>
      </c>
      <c r="C1537" s="87" t="s">
        <v>664</v>
      </c>
      <c r="D1537" s="89" t="s">
        <v>2040</v>
      </c>
      <c r="E1537" s="83">
        <v>20000</v>
      </c>
      <c r="F1537" s="83">
        <v>19753.47</v>
      </c>
      <c r="G1537" s="83">
        <v>15000</v>
      </c>
      <c r="H1537" s="83">
        <v>20000</v>
      </c>
      <c r="I1537" s="83">
        <v>19814.05</v>
      </c>
    </row>
    <row r="1538" spans="1:10" s="88" customFormat="1" ht="20.25">
      <c r="A1538" s="87" t="s">
        <v>2116</v>
      </c>
      <c r="B1538" s="87">
        <v>1814000540</v>
      </c>
      <c r="C1538" s="87" t="s">
        <v>665</v>
      </c>
      <c r="D1538" s="89" t="s">
        <v>2041</v>
      </c>
      <c r="E1538" s="83">
        <v>6000</v>
      </c>
      <c r="F1538" s="83">
        <v>3484.73</v>
      </c>
      <c r="G1538" s="83">
        <v>6000</v>
      </c>
      <c r="H1538" s="83">
        <v>6000</v>
      </c>
      <c r="I1538" s="83">
        <v>4086.16</v>
      </c>
    </row>
    <row r="1539" spans="1:10" s="88" customFormat="1" ht="20.25">
      <c r="A1539" s="87" t="s">
        <v>2116</v>
      </c>
      <c r="B1539" s="87">
        <v>1814000560</v>
      </c>
      <c r="C1539" s="87" t="s">
        <v>666</v>
      </c>
      <c r="D1539" s="89" t="s">
        <v>2042</v>
      </c>
      <c r="E1539" s="83">
        <v>3000</v>
      </c>
      <c r="F1539" s="83">
        <v>2740</v>
      </c>
      <c r="G1539" s="83">
        <v>3000</v>
      </c>
      <c r="H1539" s="83">
        <v>3000</v>
      </c>
      <c r="I1539" s="83">
        <v>1497.6</v>
      </c>
    </row>
    <row r="1540" spans="1:10" s="88" customFormat="1" ht="20.25">
      <c r="A1540" s="87" t="s">
        <v>2116</v>
      </c>
      <c r="B1540" s="87">
        <v>1814000720</v>
      </c>
      <c r="C1540" s="87" t="s">
        <v>667</v>
      </c>
      <c r="D1540" s="89" t="s">
        <v>2043</v>
      </c>
      <c r="E1540" s="83">
        <v>15000</v>
      </c>
      <c r="F1540" s="83">
        <v>14240.79</v>
      </c>
      <c r="G1540" s="83">
        <v>20000</v>
      </c>
      <c r="H1540" s="83">
        <v>15000</v>
      </c>
      <c r="I1540" s="83">
        <v>15077.88</v>
      </c>
    </row>
    <row r="1541" spans="1:10" s="88" customFormat="1" ht="20.25">
      <c r="A1541" s="87" t="s">
        <v>2116</v>
      </c>
      <c r="B1541" s="87">
        <v>1814000740</v>
      </c>
      <c r="C1541" s="87" t="s">
        <v>668</v>
      </c>
      <c r="D1541" s="89" t="s">
        <v>2044</v>
      </c>
      <c r="E1541" s="83">
        <v>5000</v>
      </c>
      <c r="F1541" s="83">
        <v>3548.9</v>
      </c>
      <c r="G1541" s="83">
        <v>5000</v>
      </c>
      <c r="H1541" s="83">
        <v>5000</v>
      </c>
      <c r="I1541" s="83">
        <v>4889.67</v>
      </c>
    </row>
    <row r="1542" spans="1:10" s="88" customFormat="1" ht="20.25">
      <c r="A1542" s="87" t="s">
        <v>2116</v>
      </c>
      <c r="B1542" s="87">
        <v>1814000742</v>
      </c>
      <c r="C1542" s="87" t="s">
        <v>669</v>
      </c>
      <c r="D1542" s="89" t="s">
        <v>2045</v>
      </c>
      <c r="E1542" s="83">
        <v>35000</v>
      </c>
      <c r="F1542" s="83">
        <v>0</v>
      </c>
      <c r="G1542" s="83">
        <v>20000</v>
      </c>
      <c r="H1542" s="83">
        <v>35000</v>
      </c>
      <c r="I1542" s="83">
        <v>33936.54</v>
      </c>
    </row>
    <row r="1543" spans="1:10" s="88" customFormat="1" ht="20.25">
      <c r="A1543" s="87" t="s">
        <v>2116</v>
      </c>
      <c r="B1543" s="87">
        <v>1814000750</v>
      </c>
      <c r="C1543" s="87" t="s">
        <v>670</v>
      </c>
      <c r="D1543" s="89" t="s">
        <v>2047</v>
      </c>
      <c r="E1543" s="83">
        <v>20000</v>
      </c>
      <c r="F1543" s="83">
        <v>18929.77</v>
      </c>
      <c r="G1543" s="83">
        <v>20000</v>
      </c>
      <c r="H1543" s="83">
        <v>20000</v>
      </c>
      <c r="I1543" s="83">
        <v>20913.400000000001</v>
      </c>
    </row>
    <row r="1544" spans="1:10" s="88" customFormat="1" ht="20.25">
      <c r="A1544" s="87" t="s">
        <v>2116</v>
      </c>
      <c r="B1544" s="87">
        <v>1815200110</v>
      </c>
      <c r="C1544" s="87" t="s">
        <v>687</v>
      </c>
      <c r="D1544" s="89" t="s">
        <v>1222</v>
      </c>
      <c r="E1544" s="83">
        <v>7500000</v>
      </c>
      <c r="F1544" s="83">
        <v>7876261.4500000002</v>
      </c>
      <c r="G1544" s="83">
        <v>8000000</v>
      </c>
      <c r="H1544" s="83">
        <v>8120000</v>
      </c>
      <c r="I1544" s="83">
        <v>8109556.0499999998</v>
      </c>
      <c r="J1544" s="146" t="e">
        <f>#REF!-#REF!</f>
        <v>#REF!</v>
      </c>
    </row>
    <row r="1545" spans="1:10" s="88" customFormat="1" ht="23.25" customHeight="1">
      <c r="A1545" s="87" t="s">
        <v>2116</v>
      </c>
      <c r="B1545" s="87">
        <v>1815200410</v>
      </c>
      <c r="C1545" s="87" t="s">
        <v>688</v>
      </c>
      <c r="D1545" s="89" t="s">
        <v>39</v>
      </c>
      <c r="E1545" s="83">
        <v>0</v>
      </c>
      <c r="F1545" s="83"/>
      <c r="G1545" s="83">
        <v>0</v>
      </c>
      <c r="H1545" s="83">
        <v>100000</v>
      </c>
      <c r="I1545" s="83">
        <v>87860</v>
      </c>
    </row>
    <row r="1546" spans="1:10" s="88" customFormat="1" ht="20.25">
      <c r="A1546" s="87" t="s">
        <v>2116</v>
      </c>
      <c r="B1546" s="87">
        <v>1815200431</v>
      </c>
      <c r="C1546" s="87" t="s">
        <v>689</v>
      </c>
      <c r="D1546" s="89" t="s">
        <v>2034</v>
      </c>
      <c r="E1546" s="83">
        <v>110000</v>
      </c>
      <c r="F1546" s="83">
        <v>96284.63</v>
      </c>
      <c r="G1546" s="83">
        <v>110000</v>
      </c>
      <c r="H1546" s="83">
        <v>105000</v>
      </c>
      <c r="I1546" s="83">
        <v>103892.28</v>
      </c>
    </row>
    <row r="1547" spans="1:10" s="88" customFormat="1" ht="20.25">
      <c r="A1547" s="87" t="s">
        <v>2116</v>
      </c>
      <c r="B1547" s="87">
        <v>1815200432</v>
      </c>
      <c r="C1547" s="87" t="s">
        <v>690</v>
      </c>
      <c r="D1547" s="89" t="s">
        <v>1271</v>
      </c>
      <c r="E1547" s="83">
        <v>20000</v>
      </c>
      <c r="F1547" s="83">
        <v>23983.02</v>
      </c>
      <c r="G1547" s="83">
        <v>20000</v>
      </c>
      <c r="H1547" s="83">
        <v>20000</v>
      </c>
      <c r="I1547" s="83">
        <v>20553.2</v>
      </c>
    </row>
    <row r="1548" spans="1:10" s="88" customFormat="1" ht="20.25">
      <c r="A1548" s="87" t="s">
        <v>2116</v>
      </c>
      <c r="B1548" s="87">
        <v>1815200450</v>
      </c>
      <c r="C1548" s="87" t="s">
        <v>691</v>
      </c>
      <c r="D1548" s="89" t="s">
        <v>1274</v>
      </c>
      <c r="E1548" s="83">
        <v>5000</v>
      </c>
      <c r="F1548" s="83">
        <v>0</v>
      </c>
      <c r="G1548" s="83">
        <v>5000</v>
      </c>
      <c r="H1548" s="83">
        <v>5000</v>
      </c>
      <c r="I1548" s="83">
        <v>4676.78</v>
      </c>
    </row>
    <row r="1549" spans="1:10" s="88" customFormat="1" ht="20.25">
      <c r="A1549" s="87" t="s">
        <v>2116</v>
      </c>
      <c r="B1549" s="87">
        <v>1815200470</v>
      </c>
      <c r="C1549" s="87" t="s">
        <v>692</v>
      </c>
      <c r="D1549" s="89" t="s">
        <v>1275</v>
      </c>
      <c r="E1549" s="83">
        <v>30000</v>
      </c>
      <c r="F1549" s="83">
        <v>30069.45</v>
      </c>
      <c r="G1549" s="83">
        <v>25000</v>
      </c>
      <c r="H1549" s="83">
        <v>30000</v>
      </c>
      <c r="I1549" s="83">
        <v>28341.65</v>
      </c>
    </row>
    <row r="1550" spans="1:10" s="88" customFormat="1" ht="20.25">
      <c r="A1550" s="87" t="s">
        <v>2116</v>
      </c>
      <c r="B1550" s="87">
        <v>1815200540</v>
      </c>
      <c r="C1550" s="87" t="s">
        <v>693</v>
      </c>
      <c r="D1550" s="89" t="s">
        <v>1278</v>
      </c>
      <c r="E1550" s="83">
        <v>7000</v>
      </c>
      <c r="F1550" s="83">
        <v>5433.19</v>
      </c>
      <c r="G1550" s="83">
        <v>7000</v>
      </c>
      <c r="H1550" s="83">
        <v>7000</v>
      </c>
      <c r="I1550" s="83">
        <v>6365.09</v>
      </c>
    </row>
    <row r="1551" spans="1:10" s="88" customFormat="1" ht="20.25">
      <c r="A1551" s="87" t="s">
        <v>2116</v>
      </c>
      <c r="B1551" s="87">
        <v>1815200560</v>
      </c>
      <c r="C1551" s="87" t="s">
        <v>694</v>
      </c>
      <c r="D1551" s="89" t="s">
        <v>1281</v>
      </c>
      <c r="E1551" s="83">
        <v>6000</v>
      </c>
      <c r="F1551" s="83">
        <v>0</v>
      </c>
      <c r="G1551" s="83">
        <v>6000</v>
      </c>
      <c r="H1551" s="83">
        <v>6000</v>
      </c>
      <c r="I1551" s="83">
        <v>5720.4</v>
      </c>
    </row>
    <row r="1552" spans="1:10" s="88" customFormat="1" ht="20.25">
      <c r="A1552" s="87" t="s">
        <v>2116</v>
      </c>
      <c r="B1552" s="87">
        <v>1815200720</v>
      </c>
      <c r="C1552" s="87" t="s">
        <v>695</v>
      </c>
      <c r="D1552" s="89" t="s">
        <v>40</v>
      </c>
      <c r="E1552" s="83">
        <v>30000</v>
      </c>
      <c r="F1552" s="83">
        <v>29580.560000000001</v>
      </c>
      <c r="G1552" s="83">
        <v>30000</v>
      </c>
      <c r="H1552" s="83">
        <v>30000</v>
      </c>
      <c r="I1552" s="83">
        <v>25204.67</v>
      </c>
    </row>
    <row r="1553" spans="1:10" s="88" customFormat="1" ht="20.25">
      <c r="A1553" s="87" t="s">
        <v>2116</v>
      </c>
      <c r="B1553" s="87">
        <v>1815200740</v>
      </c>
      <c r="C1553" s="87" t="s">
        <v>696</v>
      </c>
      <c r="D1553" s="89" t="s">
        <v>33</v>
      </c>
      <c r="E1553" s="83">
        <v>10000</v>
      </c>
      <c r="F1553" s="83">
        <v>4434.71</v>
      </c>
      <c r="G1553" s="83">
        <v>10000</v>
      </c>
      <c r="H1553" s="83">
        <v>10000</v>
      </c>
      <c r="I1553" s="83">
        <v>9588.6</v>
      </c>
    </row>
    <row r="1554" spans="1:10" s="88" customFormat="1" ht="20.25">
      <c r="A1554" s="87" t="s">
        <v>2116</v>
      </c>
      <c r="B1554" s="87">
        <v>1815200742</v>
      </c>
      <c r="C1554" s="87" t="s">
        <v>377</v>
      </c>
      <c r="D1554" s="89" t="s">
        <v>1300</v>
      </c>
      <c r="E1554" s="83">
        <v>45000</v>
      </c>
      <c r="F1554" s="83">
        <v>41825.06</v>
      </c>
      <c r="G1554" s="83">
        <v>45000</v>
      </c>
      <c r="H1554" s="83">
        <v>45000</v>
      </c>
      <c r="I1554" s="83">
        <v>41674.15</v>
      </c>
    </row>
    <row r="1555" spans="1:10" s="88" customFormat="1" ht="20.25">
      <c r="A1555" s="87" t="s">
        <v>2116</v>
      </c>
      <c r="B1555" s="87">
        <v>1815200750</v>
      </c>
      <c r="C1555" s="87" t="s">
        <v>697</v>
      </c>
      <c r="D1555" s="89" t="s">
        <v>34</v>
      </c>
      <c r="E1555" s="83">
        <v>20000</v>
      </c>
      <c r="F1555" s="83">
        <v>24750.76</v>
      </c>
      <c r="G1555" s="83">
        <v>25000</v>
      </c>
      <c r="H1555" s="83">
        <v>20000</v>
      </c>
      <c r="I1555" s="83">
        <v>18934.72</v>
      </c>
    </row>
    <row r="1556" spans="1:10" s="88" customFormat="1" ht="20.25">
      <c r="A1556" s="87" t="s">
        <v>2116</v>
      </c>
      <c r="B1556" s="87">
        <v>1815200760</v>
      </c>
      <c r="C1556" s="87" t="s">
        <v>698</v>
      </c>
      <c r="D1556" s="89" t="s">
        <v>1741</v>
      </c>
      <c r="E1556" s="83">
        <v>200000</v>
      </c>
      <c r="F1556" s="83">
        <v>214812</v>
      </c>
      <c r="G1556" s="83">
        <v>215000</v>
      </c>
      <c r="H1556" s="83">
        <v>220000</v>
      </c>
      <c r="I1556" s="83">
        <v>217765</v>
      </c>
    </row>
    <row r="1557" spans="1:10" s="88" customFormat="1" ht="23.25" customHeight="1">
      <c r="A1557" s="87" t="s">
        <v>2116</v>
      </c>
      <c r="B1557" s="87">
        <v>1815208780</v>
      </c>
      <c r="C1557" s="87" t="s">
        <v>699</v>
      </c>
      <c r="D1557" s="89" t="s">
        <v>1307</v>
      </c>
      <c r="E1557" s="83">
        <v>0</v>
      </c>
      <c r="F1557" s="83"/>
      <c r="G1557" s="83">
        <v>0</v>
      </c>
      <c r="H1557" s="83">
        <v>0</v>
      </c>
      <c r="I1557" s="83"/>
    </row>
    <row r="1558" spans="1:10" s="88" customFormat="1" ht="20.25">
      <c r="A1558" s="87" t="s">
        <v>2116</v>
      </c>
      <c r="B1558" s="87">
        <v>1815210110</v>
      </c>
      <c r="C1558" s="87" t="s">
        <v>700</v>
      </c>
      <c r="D1558" s="89" t="s">
        <v>1223</v>
      </c>
      <c r="E1558" s="83">
        <v>2540000</v>
      </c>
      <c r="F1558" s="83">
        <v>2499209.2000000002</v>
      </c>
      <c r="G1558" s="83">
        <v>2600000</v>
      </c>
      <c r="H1558" s="83">
        <v>2450000</v>
      </c>
      <c r="I1558" s="83">
        <v>2449964.54</v>
      </c>
      <c r="J1558" s="146" t="e">
        <f>#REF!-#REF!</f>
        <v>#REF!</v>
      </c>
    </row>
    <row r="1559" spans="1:10" s="88" customFormat="1" ht="20.25">
      <c r="A1559" s="87" t="s">
        <v>2116</v>
      </c>
      <c r="B1559" s="87">
        <v>1815500110</v>
      </c>
      <c r="C1559" s="87" t="s">
        <v>727</v>
      </c>
      <c r="D1559" s="89" t="s">
        <v>1226</v>
      </c>
      <c r="E1559" s="83">
        <v>0</v>
      </c>
      <c r="F1559" s="83"/>
      <c r="G1559" s="83">
        <v>0</v>
      </c>
      <c r="H1559" s="83">
        <v>0</v>
      </c>
      <c r="I1559" s="83"/>
    </row>
    <row r="1560" spans="1:10" s="88" customFormat="1" ht="20.25">
      <c r="A1560" s="87"/>
      <c r="B1560" s="87">
        <v>1815202110</v>
      </c>
      <c r="C1560" s="87" t="s">
        <v>2352</v>
      </c>
      <c r="D1560" s="89" t="s">
        <v>2544</v>
      </c>
      <c r="E1560" s="83">
        <v>30000</v>
      </c>
      <c r="F1560" s="83">
        <v>20694.900000000001</v>
      </c>
      <c r="G1560" s="83">
        <v>30000</v>
      </c>
      <c r="H1560" s="83">
        <v>30000</v>
      </c>
      <c r="I1560" s="83">
        <v>22473.17</v>
      </c>
      <c r="J1560" s="146" t="e">
        <f>#REF!-#REF!</f>
        <v>#REF!</v>
      </c>
    </row>
    <row r="1561" spans="1:10" s="88" customFormat="1" ht="20.25">
      <c r="A1561" s="87"/>
      <c r="B1561" s="87">
        <v>1815210310</v>
      </c>
      <c r="C1561" s="87" t="s">
        <v>2376</v>
      </c>
      <c r="D1561" s="89" t="s">
        <v>2359</v>
      </c>
      <c r="E1561" s="83">
        <v>1500000</v>
      </c>
      <c r="F1561" s="83">
        <v>0</v>
      </c>
      <c r="G1561" s="83">
        <v>1500000</v>
      </c>
      <c r="H1561" s="83">
        <v>1500000</v>
      </c>
      <c r="I1561" s="83">
        <v>0</v>
      </c>
      <c r="J1561" s="146" t="e">
        <f>#REF!-#REF!</f>
        <v>#REF!</v>
      </c>
    </row>
    <row r="1562" spans="1:10" s="101" customFormat="1" ht="20.25">
      <c r="A1562" s="16" t="s">
        <v>2116</v>
      </c>
      <c r="B1562" s="100"/>
      <c r="C1562" s="90"/>
      <c r="D1562" s="75" t="s">
        <v>17</v>
      </c>
      <c r="E1562" s="17">
        <v>12167000</v>
      </c>
      <c r="F1562" s="17">
        <v>10930036.589999998</v>
      </c>
      <c r="G1562" s="17">
        <v>12727000</v>
      </c>
      <c r="H1562" s="17">
        <v>12807000</v>
      </c>
      <c r="I1562" s="17">
        <v>11274089.659999998</v>
      </c>
    </row>
    <row r="1563" spans="1:10" s="108" customFormat="1" ht="20.25">
      <c r="A1563" s="95" t="s">
        <v>2116</v>
      </c>
      <c r="B1563" s="106"/>
      <c r="C1563" s="87"/>
      <c r="D1563" s="96" t="s">
        <v>1953</v>
      </c>
      <c r="E1563" s="20"/>
      <c r="F1563" s="20"/>
      <c r="G1563" s="20"/>
      <c r="H1563" s="20"/>
      <c r="I1563" s="20"/>
    </row>
    <row r="1564" spans="1:10" s="88" customFormat="1" ht="20.25">
      <c r="A1564" s="87" t="s">
        <v>2116</v>
      </c>
      <c r="B1564" s="87">
        <v>1814031742</v>
      </c>
      <c r="C1564" s="87" t="s">
        <v>671</v>
      </c>
      <c r="D1564" s="89" t="s">
        <v>1300</v>
      </c>
      <c r="E1564" s="83">
        <v>30000</v>
      </c>
      <c r="F1564" s="83">
        <v>23301.49</v>
      </c>
      <c r="G1564" s="83">
        <v>20000</v>
      </c>
      <c r="H1564" s="83">
        <v>30000</v>
      </c>
      <c r="I1564" s="83">
        <v>2127.9499999999998</v>
      </c>
    </row>
    <row r="1565" spans="1:10" s="88" customFormat="1" ht="20.25">
      <c r="A1565" s="87" t="s">
        <v>2116</v>
      </c>
      <c r="B1565" s="87">
        <v>1814031470</v>
      </c>
      <c r="C1565" s="87" t="s">
        <v>2132</v>
      </c>
      <c r="D1565" s="89" t="s">
        <v>33</v>
      </c>
      <c r="E1565" s="83">
        <v>5000</v>
      </c>
      <c r="F1565" s="83">
        <v>5540.18</v>
      </c>
      <c r="G1565" s="83">
        <v>10000</v>
      </c>
      <c r="H1565" s="83">
        <v>5000</v>
      </c>
      <c r="I1565" s="83">
        <v>4945.9399999999996</v>
      </c>
    </row>
    <row r="1566" spans="1:10" s="88" customFormat="1" ht="20.25">
      <c r="A1566" s="87" t="s">
        <v>2116</v>
      </c>
      <c r="B1566" s="87">
        <v>1814031750</v>
      </c>
      <c r="C1566" s="87" t="s">
        <v>672</v>
      </c>
      <c r="D1566" s="89" t="s">
        <v>34</v>
      </c>
      <c r="E1566" s="83">
        <v>15000</v>
      </c>
      <c r="F1566" s="83">
        <v>14629.15</v>
      </c>
      <c r="G1566" s="83">
        <v>15000</v>
      </c>
      <c r="H1566" s="83">
        <v>15000</v>
      </c>
      <c r="I1566" s="83">
        <v>12775</v>
      </c>
    </row>
    <row r="1567" spans="1:10" s="88" customFormat="1" ht="20.25">
      <c r="A1567" s="87" t="s">
        <v>2116</v>
      </c>
      <c r="B1567" s="87">
        <v>1815230110</v>
      </c>
      <c r="C1567" s="87" t="s">
        <v>701</v>
      </c>
      <c r="D1567" s="89" t="s">
        <v>1224</v>
      </c>
      <c r="E1567" s="83">
        <v>5950000</v>
      </c>
      <c r="F1567" s="83">
        <v>6523060.1900000004</v>
      </c>
      <c r="G1567" s="83">
        <v>6850000</v>
      </c>
      <c r="H1567" s="83">
        <v>6083000</v>
      </c>
      <c r="I1567" s="83">
        <v>6057773.9100000001</v>
      </c>
      <c r="J1567" s="146" t="e">
        <f>#REF!-#REF!</f>
        <v>#REF!</v>
      </c>
    </row>
    <row r="1568" spans="1:10" s="88" customFormat="1" ht="20.25">
      <c r="A1568" s="87" t="s">
        <v>2116</v>
      </c>
      <c r="B1568" s="87">
        <v>1815231110</v>
      </c>
      <c r="C1568" s="87" t="s">
        <v>702</v>
      </c>
      <c r="D1568" s="89" t="s">
        <v>1225</v>
      </c>
      <c r="E1568" s="83">
        <v>1810000</v>
      </c>
      <c r="F1568" s="83">
        <v>1743901.24</v>
      </c>
      <c r="G1568" s="83">
        <v>1844000</v>
      </c>
      <c r="H1568" s="83">
        <v>1775000</v>
      </c>
      <c r="I1568" s="83">
        <v>1774600.56</v>
      </c>
      <c r="J1568" s="146" t="e">
        <f>#REF!-#REF!</f>
        <v>#REF!</v>
      </c>
    </row>
    <row r="1569" spans="1:10" s="88" customFormat="1" ht="20.25">
      <c r="A1569" s="87" t="s">
        <v>2116</v>
      </c>
      <c r="B1569" s="87">
        <v>1815231431</v>
      </c>
      <c r="C1569" s="87" t="s">
        <v>703</v>
      </c>
      <c r="D1569" s="89" t="s">
        <v>2034</v>
      </c>
      <c r="E1569" s="83">
        <v>120000</v>
      </c>
      <c r="F1569" s="83">
        <v>157832.09</v>
      </c>
      <c r="G1569" s="83">
        <v>135000</v>
      </c>
      <c r="H1569" s="83">
        <v>130000</v>
      </c>
      <c r="I1569" s="83">
        <v>130825.04</v>
      </c>
    </row>
    <row r="1570" spans="1:10" s="88" customFormat="1" ht="20.25">
      <c r="A1570" s="87" t="s">
        <v>2116</v>
      </c>
      <c r="B1570" s="87">
        <v>1815231432</v>
      </c>
      <c r="C1570" s="87" t="s">
        <v>704</v>
      </c>
      <c r="D1570" s="89" t="s">
        <v>1271</v>
      </c>
      <c r="E1570" s="83">
        <v>20000</v>
      </c>
      <c r="F1570" s="83">
        <v>19550.7</v>
      </c>
      <c r="G1570" s="83">
        <v>20000</v>
      </c>
      <c r="H1570" s="83">
        <v>20000</v>
      </c>
      <c r="I1570" s="83">
        <v>31294.400000000001</v>
      </c>
    </row>
    <row r="1571" spans="1:10" s="88" customFormat="1" ht="20.25">
      <c r="A1571" s="87" t="s">
        <v>2116</v>
      </c>
      <c r="B1571" s="87">
        <v>1815231450</v>
      </c>
      <c r="C1571" s="87" t="s">
        <v>705</v>
      </c>
      <c r="D1571" s="89" t="s">
        <v>1274</v>
      </c>
      <c r="E1571" s="83">
        <v>5000</v>
      </c>
      <c r="F1571" s="83">
        <v>5253.3</v>
      </c>
      <c r="G1571" s="83">
        <v>5000</v>
      </c>
      <c r="H1571" s="83">
        <v>5000</v>
      </c>
      <c r="I1571" s="83">
        <v>5894.09</v>
      </c>
    </row>
    <row r="1572" spans="1:10" s="88" customFormat="1" ht="20.25">
      <c r="A1572" s="87" t="s">
        <v>2116</v>
      </c>
      <c r="B1572" s="87">
        <v>1815231470</v>
      </c>
      <c r="C1572" s="87" t="s">
        <v>706</v>
      </c>
      <c r="D1572" s="89" t="s">
        <v>1275</v>
      </c>
      <c r="E1572" s="83">
        <v>30000</v>
      </c>
      <c r="F1572" s="83">
        <v>29392.65</v>
      </c>
      <c r="G1572" s="83">
        <v>25000</v>
      </c>
      <c r="H1572" s="83">
        <v>30000</v>
      </c>
      <c r="I1572" s="83">
        <v>28240.25</v>
      </c>
    </row>
    <row r="1573" spans="1:10" s="88" customFormat="1" ht="20.25">
      <c r="A1573" s="87" t="s">
        <v>2116</v>
      </c>
      <c r="B1573" s="87">
        <v>1815231540</v>
      </c>
      <c r="C1573" s="87" t="s">
        <v>707</v>
      </c>
      <c r="D1573" s="89" t="s">
        <v>1278</v>
      </c>
      <c r="E1573" s="83">
        <v>15000</v>
      </c>
      <c r="F1573" s="83">
        <v>9074.44</v>
      </c>
      <c r="G1573" s="83">
        <v>10000</v>
      </c>
      <c r="H1573" s="83">
        <v>10000</v>
      </c>
      <c r="I1573" s="83">
        <v>5660.71</v>
      </c>
    </row>
    <row r="1574" spans="1:10" s="88" customFormat="1" ht="20.25">
      <c r="A1574" s="87" t="s">
        <v>2116</v>
      </c>
      <c r="B1574" s="87">
        <v>1815231560</v>
      </c>
      <c r="C1574" s="87" t="s">
        <v>375</v>
      </c>
      <c r="D1574" s="89" t="s">
        <v>1281</v>
      </c>
      <c r="E1574" s="83">
        <v>6000</v>
      </c>
      <c r="F1574" s="83">
        <v>5270.6</v>
      </c>
      <c r="G1574" s="83">
        <v>6000</v>
      </c>
      <c r="H1574" s="83">
        <v>6000</v>
      </c>
      <c r="I1574" s="83">
        <v>5197.5200000000004</v>
      </c>
    </row>
    <row r="1575" spans="1:10" s="88" customFormat="1" ht="20.25">
      <c r="A1575" s="87" t="s">
        <v>2116</v>
      </c>
      <c r="B1575" s="87">
        <v>1815231720</v>
      </c>
      <c r="C1575" s="87" t="s">
        <v>708</v>
      </c>
      <c r="D1575" s="89" t="s">
        <v>40</v>
      </c>
      <c r="E1575" s="83">
        <v>30000</v>
      </c>
      <c r="F1575" s="83">
        <v>29108.43</v>
      </c>
      <c r="G1575" s="83">
        <v>30000</v>
      </c>
      <c r="H1575" s="83">
        <v>30000</v>
      </c>
      <c r="I1575" s="83">
        <v>28777.79</v>
      </c>
    </row>
    <row r="1576" spans="1:10" s="88" customFormat="1" ht="20.25">
      <c r="A1576" s="87" t="s">
        <v>2116</v>
      </c>
      <c r="B1576" s="87">
        <v>1815231740</v>
      </c>
      <c r="C1576" s="87" t="s">
        <v>709</v>
      </c>
      <c r="D1576" s="89" t="s">
        <v>33</v>
      </c>
      <c r="E1576" s="83">
        <v>5000</v>
      </c>
      <c r="F1576" s="83">
        <v>3976</v>
      </c>
      <c r="G1576" s="83">
        <v>10000</v>
      </c>
      <c r="H1576" s="83">
        <v>5000</v>
      </c>
      <c r="I1576" s="83">
        <v>4759.45</v>
      </c>
    </row>
    <row r="1577" spans="1:10" s="88" customFormat="1" ht="20.25">
      <c r="A1577" s="87" t="s">
        <v>2116</v>
      </c>
      <c r="B1577" s="87">
        <v>1815231742</v>
      </c>
      <c r="C1577" s="87" t="s">
        <v>710</v>
      </c>
      <c r="D1577" s="89" t="s">
        <v>1300</v>
      </c>
      <c r="E1577" s="83">
        <v>65000</v>
      </c>
      <c r="F1577" s="83">
        <v>55731.9</v>
      </c>
      <c r="G1577" s="83">
        <v>40000</v>
      </c>
      <c r="H1577" s="83">
        <v>65000</v>
      </c>
      <c r="I1577" s="83">
        <v>66479.25</v>
      </c>
    </row>
    <row r="1578" spans="1:10" s="88" customFormat="1" ht="20.25">
      <c r="A1578" s="87" t="s">
        <v>2116</v>
      </c>
      <c r="B1578" s="87">
        <v>1815231750</v>
      </c>
      <c r="C1578" s="87" t="s">
        <v>711</v>
      </c>
      <c r="D1578" s="89" t="s">
        <v>34</v>
      </c>
      <c r="E1578" s="83">
        <v>25000</v>
      </c>
      <c r="F1578" s="83">
        <v>36277.14</v>
      </c>
      <c r="G1578" s="83">
        <v>20000</v>
      </c>
      <c r="H1578" s="83">
        <v>25000</v>
      </c>
      <c r="I1578" s="83">
        <v>24995.15</v>
      </c>
    </row>
    <row r="1579" spans="1:10" s="88" customFormat="1" ht="20.25">
      <c r="A1579" s="87" t="s">
        <v>2116</v>
      </c>
      <c r="B1579" s="87">
        <v>1815231760</v>
      </c>
      <c r="C1579" s="87" t="s">
        <v>712</v>
      </c>
      <c r="D1579" s="89" t="s">
        <v>1741</v>
      </c>
      <c r="E1579" s="83">
        <v>220000</v>
      </c>
      <c r="F1579" s="83">
        <v>214812</v>
      </c>
      <c r="G1579" s="83">
        <v>215000</v>
      </c>
      <c r="H1579" s="83">
        <v>220000</v>
      </c>
      <c r="I1579" s="83">
        <v>214812</v>
      </c>
    </row>
    <row r="1580" spans="1:10" s="88" customFormat="1" ht="20.25">
      <c r="A1580" s="87"/>
      <c r="B1580" s="87">
        <v>1815231310</v>
      </c>
      <c r="C1580" s="87" t="s">
        <v>989</v>
      </c>
      <c r="D1580" s="89" t="s">
        <v>2359</v>
      </c>
      <c r="E1580" s="83">
        <v>1500000</v>
      </c>
      <c r="F1580" s="83">
        <v>0</v>
      </c>
      <c r="G1580" s="83">
        <v>1500000</v>
      </c>
      <c r="H1580" s="83">
        <v>1500000</v>
      </c>
      <c r="I1580" s="83">
        <v>0</v>
      </c>
      <c r="J1580" s="146" t="e">
        <f>#REF!-#REF!</f>
        <v>#REF!</v>
      </c>
    </row>
    <row r="1581" spans="1:10" s="88" customFormat="1" ht="20.25">
      <c r="A1581" s="87" t="s">
        <v>2116</v>
      </c>
      <c r="B1581" s="87">
        <v>1815232110</v>
      </c>
      <c r="C1581" s="87" t="s">
        <v>1825</v>
      </c>
      <c r="D1581" s="89" t="s">
        <v>2545</v>
      </c>
      <c r="E1581" s="83">
        <v>20000</v>
      </c>
      <c r="F1581" s="83">
        <v>25082.22</v>
      </c>
      <c r="G1581" s="83">
        <v>25000</v>
      </c>
      <c r="H1581" s="83">
        <v>16000</v>
      </c>
      <c r="I1581" s="83">
        <v>9431.77</v>
      </c>
      <c r="J1581" s="146" t="e">
        <f>#REF!-#REF!</f>
        <v>#REF!</v>
      </c>
    </row>
    <row r="1582" spans="1:10" s="101" customFormat="1" ht="20.25">
      <c r="A1582" s="16" t="s">
        <v>2116</v>
      </c>
      <c r="B1582" s="100"/>
      <c r="C1582" s="90"/>
      <c r="D1582" s="75" t="s">
        <v>17</v>
      </c>
      <c r="E1582" s="17">
        <v>9871000</v>
      </c>
      <c r="F1582" s="17">
        <v>8901793.7200000025</v>
      </c>
      <c r="G1582" s="17">
        <v>10780000</v>
      </c>
      <c r="H1582" s="17">
        <v>9970000</v>
      </c>
      <c r="I1582" s="17">
        <v>8408590.7799999993</v>
      </c>
    </row>
    <row r="1583" spans="1:10" s="108" customFormat="1" ht="20.25">
      <c r="A1583" s="95" t="s">
        <v>2116</v>
      </c>
      <c r="B1583" s="106"/>
      <c r="C1583" s="87"/>
      <c r="D1583" s="96" t="s">
        <v>1952</v>
      </c>
      <c r="E1583" s="20"/>
      <c r="F1583" s="20"/>
      <c r="G1583" s="20"/>
      <c r="H1583" s="20"/>
      <c r="I1583" s="20"/>
    </row>
    <row r="1584" spans="1:10" s="88" customFormat="1" ht="20.25">
      <c r="A1584" s="87" t="s">
        <v>2116</v>
      </c>
      <c r="B1584" s="87">
        <v>1815240110</v>
      </c>
      <c r="C1584" s="87" t="s">
        <v>713</v>
      </c>
      <c r="D1584" s="89" t="s">
        <v>2479</v>
      </c>
      <c r="E1584" s="83">
        <v>6437000</v>
      </c>
      <c r="F1584" s="83">
        <v>6705200.25</v>
      </c>
      <c r="G1584" s="83">
        <v>7340000</v>
      </c>
      <c r="H1584" s="83">
        <v>6362000</v>
      </c>
      <c r="I1584" s="83">
        <v>6361343.1600000001</v>
      </c>
      <c r="J1584" s="146" t="e">
        <f>#REF!-#REF!</f>
        <v>#REF!</v>
      </c>
    </row>
    <row r="1585" spans="1:10" s="88" customFormat="1" ht="23.25" customHeight="1">
      <c r="A1585" s="87" t="s">
        <v>2116</v>
      </c>
      <c r="B1585" s="87">
        <v>1815240470</v>
      </c>
      <c r="C1585" s="87" t="s">
        <v>714</v>
      </c>
      <c r="D1585" s="89" t="s">
        <v>1275</v>
      </c>
      <c r="E1585" s="83">
        <v>0</v>
      </c>
      <c r="F1585" s="83"/>
      <c r="G1585" s="83">
        <v>0</v>
      </c>
      <c r="H1585" s="83">
        <v>0</v>
      </c>
      <c r="I1585" s="83"/>
    </row>
    <row r="1586" spans="1:10" s="88" customFormat="1" ht="20.25">
      <c r="A1586" s="87" t="s">
        <v>2116</v>
      </c>
      <c r="B1586" s="87">
        <v>1815241110</v>
      </c>
      <c r="C1586" s="87" t="s">
        <v>715</v>
      </c>
      <c r="D1586" s="89" t="s">
        <v>2480</v>
      </c>
      <c r="E1586" s="83">
        <v>1375000</v>
      </c>
      <c r="F1586" s="83">
        <v>1361405.76</v>
      </c>
      <c r="G1586" s="83">
        <v>1500000</v>
      </c>
      <c r="H1586" s="83">
        <v>1351000</v>
      </c>
      <c r="I1586" s="83">
        <v>1351631.1</v>
      </c>
      <c r="J1586" s="146" t="e">
        <f>#REF!-#REF!</f>
        <v>#REF!</v>
      </c>
    </row>
    <row r="1587" spans="1:10" s="88" customFormat="1" ht="20.25">
      <c r="A1587" s="87" t="s">
        <v>2116</v>
      </c>
      <c r="B1587" s="87">
        <v>1815242110</v>
      </c>
      <c r="C1587" s="87" t="s">
        <v>2133</v>
      </c>
      <c r="D1587" s="89" t="s">
        <v>2175</v>
      </c>
      <c r="E1587" s="83">
        <v>41000</v>
      </c>
      <c r="F1587" s="83">
        <v>6375.09</v>
      </c>
      <c r="G1587" s="83">
        <v>72000</v>
      </c>
      <c r="H1587" s="83">
        <v>41000</v>
      </c>
      <c r="I1587" s="83">
        <v>31240.86</v>
      </c>
      <c r="J1587" s="146" t="e">
        <f>#REF!-#REF!</f>
        <v>#REF!</v>
      </c>
    </row>
    <row r="1588" spans="1:10" s="88" customFormat="1" ht="20.25">
      <c r="A1588" s="87" t="s">
        <v>2116</v>
      </c>
      <c r="B1588" s="87">
        <v>1815241431</v>
      </c>
      <c r="C1588" s="87" t="s">
        <v>716</v>
      </c>
      <c r="D1588" s="89" t="s">
        <v>2034</v>
      </c>
      <c r="E1588" s="83">
        <v>120000</v>
      </c>
      <c r="F1588" s="83">
        <v>130345.53</v>
      </c>
      <c r="G1588" s="83">
        <v>130000</v>
      </c>
      <c r="H1588" s="83">
        <v>115000</v>
      </c>
      <c r="I1588" s="83">
        <v>113450.14</v>
      </c>
    </row>
    <row r="1589" spans="1:10" s="88" customFormat="1" ht="20.25">
      <c r="A1589" s="87" t="s">
        <v>2116</v>
      </c>
      <c r="B1589" s="87">
        <v>1815241432</v>
      </c>
      <c r="C1589" s="87" t="s">
        <v>717</v>
      </c>
      <c r="D1589" s="89" t="s">
        <v>1271</v>
      </c>
      <c r="E1589" s="83">
        <v>30000</v>
      </c>
      <c r="F1589" s="83">
        <v>57465.49</v>
      </c>
      <c r="G1589" s="83">
        <v>60000</v>
      </c>
      <c r="H1589" s="83">
        <v>30000</v>
      </c>
      <c r="I1589" s="83">
        <v>55351.1</v>
      </c>
    </row>
    <row r="1590" spans="1:10" s="88" customFormat="1" ht="20.25">
      <c r="A1590" s="87" t="s">
        <v>2116</v>
      </c>
      <c r="B1590" s="87">
        <v>1815241450</v>
      </c>
      <c r="C1590" s="87" t="s">
        <v>718</v>
      </c>
      <c r="D1590" s="89" t="s">
        <v>1274</v>
      </c>
      <c r="E1590" s="83">
        <v>10000</v>
      </c>
      <c r="F1590" s="83">
        <v>16589</v>
      </c>
      <c r="G1590" s="83">
        <v>20000</v>
      </c>
      <c r="H1590" s="83">
        <v>10000</v>
      </c>
      <c r="I1590" s="83">
        <v>7457</v>
      </c>
    </row>
    <row r="1591" spans="1:10" s="88" customFormat="1" ht="20.25">
      <c r="A1591" s="87" t="s">
        <v>2116</v>
      </c>
      <c r="B1591" s="87">
        <v>1815241470</v>
      </c>
      <c r="C1591" s="87" t="s">
        <v>719</v>
      </c>
      <c r="D1591" s="89" t="s">
        <v>1275</v>
      </c>
      <c r="E1591" s="83">
        <v>40000</v>
      </c>
      <c r="F1591" s="83">
        <v>40316.199999999997</v>
      </c>
      <c r="G1591" s="83">
        <v>40000</v>
      </c>
      <c r="H1591" s="83">
        <v>40000</v>
      </c>
      <c r="I1591" s="83">
        <v>40281.980000000003</v>
      </c>
    </row>
    <row r="1592" spans="1:10" s="88" customFormat="1" ht="20.25">
      <c r="A1592" s="87" t="s">
        <v>2116</v>
      </c>
      <c r="B1592" s="87">
        <v>1815241540</v>
      </c>
      <c r="C1592" s="87" t="s">
        <v>720</v>
      </c>
      <c r="D1592" s="89" t="s">
        <v>1278</v>
      </c>
      <c r="E1592" s="83">
        <v>10000</v>
      </c>
      <c r="F1592" s="83">
        <v>4873.67</v>
      </c>
      <c r="G1592" s="83">
        <v>10000</v>
      </c>
      <c r="H1592" s="83">
        <v>10000</v>
      </c>
      <c r="I1592" s="83">
        <v>5344.03</v>
      </c>
    </row>
    <row r="1593" spans="1:10" s="88" customFormat="1" ht="20.25">
      <c r="A1593" s="87" t="s">
        <v>2116</v>
      </c>
      <c r="B1593" s="87">
        <v>1815241560</v>
      </c>
      <c r="C1593" s="87" t="s">
        <v>721</v>
      </c>
      <c r="D1593" s="89" t="s">
        <v>1281</v>
      </c>
      <c r="E1593" s="83">
        <v>4000</v>
      </c>
      <c r="F1593" s="83">
        <v>3591.9</v>
      </c>
      <c r="G1593" s="83">
        <v>4000</v>
      </c>
      <c r="H1593" s="83">
        <v>4000</v>
      </c>
      <c r="I1593" s="83">
        <v>3042</v>
      </c>
    </row>
    <row r="1594" spans="1:10" s="88" customFormat="1" ht="20.25">
      <c r="A1594" s="87" t="s">
        <v>2116</v>
      </c>
      <c r="B1594" s="87">
        <v>1815241720</v>
      </c>
      <c r="C1594" s="87" t="s">
        <v>722</v>
      </c>
      <c r="D1594" s="89" t="s">
        <v>40</v>
      </c>
      <c r="E1594" s="83">
        <v>30000</v>
      </c>
      <c r="F1594" s="83">
        <v>29966.720000000001</v>
      </c>
      <c r="G1594" s="83">
        <v>35000</v>
      </c>
      <c r="H1594" s="83">
        <v>30000</v>
      </c>
      <c r="I1594" s="83">
        <v>30696.16</v>
      </c>
    </row>
    <row r="1595" spans="1:10" s="88" customFormat="1" ht="20.25">
      <c r="A1595" s="87" t="s">
        <v>2116</v>
      </c>
      <c r="B1595" s="87">
        <v>1815241740</v>
      </c>
      <c r="C1595" s="87" t="s">
        <v>723</v>
      </c>
      <c r="D1595" s="89" t="s">
        <v>33</v>
      </c>
      <c r="E1595" s="83">
        <v>5000</v>
      </c>
      <c r="F1595" s="83">
        <v>4964.1000000000004</v>
      </c>
      <c r="G1595" s="83">
        <v>15000</v>
      </c>
      <c r="H1595" s="83">
        <v>5000</v>
      </c>
      <c r="I1595" s="83">
        <v>8872.75</v>
      </c>
    </row>
    <row r="1596" spans="1:10" s="88" customFormat="1" ht="20.25">
      <c r="A1596" s="87" t="s">
        <v>2116</v>
      </c>
      <c r="B1596" s="87">
        <v>1815241742</v>
      </c>
      <c r="C1596" s="87" t="s">
        <v>724</v>
      </c>
      <c r="D1596" s="89" t="s">
        <v>1300</v>
      </c>
      <c r="E1596" s="83">
        <v>60000</v>
      </c>
      <c r="F1596" s="83">
        <v>67356.3</v>
      </c>
      <c r="G1596" s="83">
        <v>65000</v>
      </c>
      <c r="H1596" s="83">
        <v>60000</v>
      </c>
      <c r="I1596" s="83">
        <v>55995</v>
      </c>
    </row>
    <row r="1597" spans="1:10" s="88" customFormat="1" ht="20.25">
      <c r="A1597" s="87" t="s">
        <v>2116</v>
      </c>
      <c r="B1597" s="87">
        <v>1815241750</v>
      </c>
      <c r="C1597" s="87" t="s">
        <v>725</v>
      </c>
      <c r="D1597" s="89" t="s">
        <v>34</v>
      </c>
      <c r="E1597" s="83">
        <v>25000</v>
      </c>
      <c r="F1597" s="83">
        <v>24945.51</v>
      </c>
      <c r="G1597" s="83">
        <v>35000</v>
      </c>
      <c r="H1597" s="83">
        <v>25000</v>
      </c>
      <c r="I1597" s="83">
        <v>24138.639999999999</v>
      </c>
    </row>
    <row r="1598" spans="1:10" s="88" customFormat="1" ht="20.25">
      <c r="A1598" s="87"/>
      <c r="B1598" s="87">
        <v>1815241310</v>
      </c>
      <c r="C1598" s="87" t="s">
        <v>2377</v>
      </c>
      <c r="D1598" s="89" t="s">
        <v>2359</v>
      </c>
      <c r="E1598" s="83">
        <v>1500000</v>
      </c>
      <c r="F1598" s="83">
        <v>0</v>
      </c>
      <c r="G1598" s="83">
        <v>1500000</v>
      </c>
      <c r="H1598" s="83">
        <v>1500000</v>
      </c>
      <c r="I1598" s="83">
        <v>0</v>
      </c>
      <c r="J1598" s="146" t="e">
        <f>#REF!-#REF!</f>
        <v>#REF!</v>
      </c>
    </row>
    <row r="1599" spans="1:10" s="88" customFormat="1" ht="20.25">
      <c r="A1599" s="87" t="s">
        <v>2116</v>
      </c>
      <c r="B1599" s="87">
        <v>1815241760</v>
      </c>
      <c r="C1599" s="87" t="s">
        <v>726</v>
      </c>
      <c r="D1599" s="89" t="s">
        <v>1741</v>
      </c>
      <c r="E1599" s="83">
        <v>200000</v>
      </c>
      <c r="F1599" s="83">
        <v>216602.1</v>
      </c>
      <c r="G1599" s="83">
        <v>215000</v>
      </c>
      <c r="H1599" s="83">
        <v>220000</v>
      </c>
      <c r="I1599" s="83">
        <v>214815</v>
      </c>
    </row>
    <row r="1600" spans="1:10" s="101" customFormat="1" ht="20.25">
      <c r="A1600" s="16" t="s">
        <v>2116</v>
      </c>
      <c r="B1600" s="100"/>
      <c r="C1600" s="90"/>
      <c r="D1600" s="75" t="s">
        <v>17</v>
      </c>
      <c r="E1600" s="17">
        <v>9887000</v>
      </c>
      <c r="F1600" s="17">
        <v>8669997.6199999992</v>
      </c>
      <c r="G1600" s="17">
        <v>11041000</v>
      </c>
      <c r="H1600" s="17">
        <v>9803000</v>
      </c>
      <c r="I1600" s="17">
        <v>8303658.9199999999</v>
      </c>
    </row>
    <row r="1601" spans="1:10" s="105" customFormat="1" ht="20.25">
      <c r="A1601" s="22"/>
      <c r="B1601" s="109"/>
      <c r="C1601" s="91"/>
      <c r="D1601" s="96" t="s">
        <v>2484</v>
      </c>
      <c r="E1601" s="27"/>
      <c r="F1601" s="27"/>
      <c r="G1601" s="27"/>
      <c r="H1601" s="27"/>
      <c r="I1601" s="27"/>
    </row>
    <row r="1602" spans="1:10" s="105" customFormat="1" ht="23.25" customHeight="1">
      <c r="A1602" s="22"/>
      <c r="B1602" s="91">
        <v>1815250110</v>
      </c>
      <c r="C1602" s="91" t="s">
        <v>2445</v>
      </c>
      <c r="D1602" s="89" t="s">
        <v>2481</v>
      </c>
      <c r="E1602" s="83">
        <v>0</v>
      </c>
      <c r="F1602" s="83">
        <v>-55.92</v>
      </c>
      <c r="G1602" s="83">
        <v>0</v>
      </c>
      <c r="H1602" s="83">
        <v>0</v>
      </c>
      <c r="I1602" s="83">
        <v>20491.47</v>
      </c>
      <c r="J1602" s="146" t="e">
        <f>#REF!-#REF!</f>
        <v>#REF!</v>
      </c>
    </row>
    <row r="1603" spans="1:10" s="105" customFormat="1" ht="20.25">
      <c r="A1603" s="22"/>
      <c r="B1603" s="91">
        <v>1815251110</v>
      </c>
      <c r="C1603" s="91" t="s">
        <v>2446</v>
      </c>
      <c r="D1603" s="89" t="s">
        <v>2482</v>
      </c>
      <c r="E1603" s="83">
        <v>400000</v>
      </c>
      <c r="F1603" s="83">
        <v>298946.09000000003</v>
      </c>
      <c r="G1603" s="83">
        <v>470000</v>
      </c>
      <c r="H1603" s="83">
        <v>50000</v>
      </c>
      <c r="I1603" s="83">
        <v>25278.69</v>
      </c>
      <c r="J1603" s="146" t="e">
        <f>#REF!-#REF!</f>
        <v>#REF!</v>
      </c>
    </row>
    <row r="1604" spans="1:10" s="105" customFormat="1" ht="23.25" customHeight="1">
      <c r="A1604" s="22"/>
      <c r="B1604" s="91">
        <v>1815251310</v>
      </c>
      <c r="C1604" s="91" t="s">
        <v>2447</v>
      </c>
      <c r="D1604" s="89" t="s">
        <v>2483</v>
      </c>
      <c r="E1604" s="83">
        <v>0</v>
      </c>
      <c r="F1604" s="83"/>
      <c r="G1604" s="83">
        <v>0</v>
      </c>
      <c r="H1604" s="83">
        <v>0</v>
      </c>
      <c r="I1604" s="83"/>
    </row>
    <row r="1605" spans="1:10" s="105" customFormat="1" ht="20.25">
      <c r="A1605" s="22"/>
      <c r="B1605" s="91">
        <v>1815251431</v>
      </c>
      <c r="C1605" s="91" t="s">
        <v>2448</v>
      </c>
      <c r="D1605" s="89" t="s">
        <v>2034</v>
      </c>
      <c r="E1605" s="83">
        <v>40000</v>
      </c>
      <c r="F1605" s="83">
        <v>31060.27</v>
      </c>
      <c r="G1605" s="83">
        <v>40000</v>
      </c>
      <c r="H1605" s="83">
        <v>10000</v>
      </c>
      <c r="I1605" s="83">
        <v>6540.86</v>
      </c>
    </row>
    <row r="1606" spans="1:10" s="105" customFormat="1" ht="20.25">
      <c r="A1606" s="22"/>
      <c r="B1606" s="91">
        <v>1815251432</v>
      </c>
      <c r="C1606" s="91" t="s">
        <v>2449</v>
      </c>
      <c r="D1606" s="89" t="s">
        <v>1271</v>
      </c>
      <c r="E1606" s="83">
        <v>20000</v>
      </c>
      <c r="F1606" s="83">
        <v>0</v>
      </c>
      <c r="G1606" s="83">
        <v>20000</v>
      </c>
      <c r="H1606" s="83">
        <v>0</v>
      </c>
      <c r="I1606" s="83"/>
    </row>
    <row r="1607" spans="1:10" s="105" customFormat="1" ht="20.25">
      <c r="A1607" s="22"/>
      <c r="B1607" s="91">
        <v>1815251450</v>
      </c>
      <c r="C1607" s="91" t="s">
        <v>2450</v>
      </c>
      <c r="D1607" s="89" t="s">
        <v>1274</v>
      </c>
      <c r="E1607" s="83">
        <v>5000</v>
      </c>
      <c r="F1607" s="83">
        <v>4083.3</v>
      </c>
      <c r="G1607" s="83">
        <v>10000</v>
      </c>
      <c r="H1607" s="83">
        <v>0</v>
      </c>
      <c r="I1607" s="83"/>
    </row>
    <row r="1608" spans="1:10" s="105" customFormat="1" ht="20.25">
      <c r="A1608" s="22"/>
      <c r="B1608" s="91">
        <v>1815251470</v>
      </c>
      <c r="C1608" s="91" t="s">
        <v>2451</v>
      </c>
      <c r="D1608" s="89" t="s">
        <v>1275</v>
      </c>
      <c r="E1608" s="83">
        <v>5000</v>
      </c>
      <c r="F1608" s="83">
        <v>2327.38</v>
      </c>
      <c r="G1608" s="83">
        <v>5000</v>
      </c>
      <c r="H1608" s="83">
        <v>0</v>
      </c>
      <c r="I1608" s="83"/>
    </row>
    <row r="1609" spans="1:10" s="105" customFormat="1" ht="20.25">
      <c r="A1609" s="22"/>
      <c r="B1609" s="91">
        <v>1815251540</v>
      </c>
      <c r="C1609" s="91" t="s">
        <v>2452</v>
      </c>
      <c r="D1609" s="89" t="s">
        <v>1278</v>
      </c>
      <c r="E1609" s="83">
        <v>3000</v>
      </c>
      <c r="F1609" s="83">
        <v>0</v>
      </c>
      <c r="G1609" s="83">
        <v>3000</v>
      </c>
      <c r="H1609" s="83">
        <v>0</v>
      </c>
      <c r="I1609" s="83"/>
    </row>
    <row r="1610" spans="1:10" s="105" customFormat="1" ht="20.25">
      <c r="A1610" s="22"/>
      <c r="B1610" s="91">
        <v>1815251560</v>
      </c>
      <c r="C1610" s="91" t="s">
        <v>2453</v>
      </c>
      <c r="D1610" s="89" t="s">
        <v>1281</v>
      </c>
      <c r="E1610" s="83">
        <v>10000</v>
      </c>
      <c r="F1610" s="83">
        <v>1860.9</v>
      </c>
      <c r="G1610" s="83">
        <v>10000</v>
      </c>
      <c r="H1610" s="83">
        <v>3000</v>
      </c>
      <c r="I1610" s="83">
        <v>2480</v>
      </c>
    </row>
    <row r="1611" spans="1:10" s="105" customFormat="1" ht="20.25">
      <c r="A1611" s="22"/>
      <c r="B1611" s="91">
        <v>1815251720</v>
      </c>
      <c r="C1611" s="91" t="s">
        <v>2454</v>
      </c>
      <c r="D1611" s="89" t="s">
        <v>40</v>
      </c>
      <c r="E1611" s="83">
        <v>5000</v>
      </c>
      <c r="F1611" s="83">
        <v>4260.33</v>
      </c>
      <c r="G1611" s="83">
        <v>10000</v>
      </c>
      <c r="H1611" s="83">
        <v>0</v>
      </c>
      <c r="I1611" s="83"/>
    </row>
    <row r="1612" spans="1:10" s="105" customFormat="1" ht="20.25">
      <c r="A1612" s="22"/>
      <c r="B1612" s="91">
        <v>1815251740</v>
      </c>
      <c r="C1612" s="91" t="s">
        <v>2455</v>
      </c>
      <c r="D1612" s="89" t="s">
        <v>33</v>
      </c>
      <c r="E1612" s="83">
        <v>30000</v>
      </c>
      <c r="F1612" s="83">
        <v>11896</v>
      </c>
      <c r="G1612" s="83">
        <v>20000</v>
      </c>
      <c r="H1612" s="83">
        <v>0</v>
      </c>
      <c r="I1612" s="83"/>
    </row>
    <row r="1613" spans="1:10" s="105" customFormat="1" ht="20.25">
      <c r="A1613" s="22"/>
      <c r="B1613" s="91">
        <v>1815251742</v>
      </c>
      <c r="C1613" s="91" t="s">
        <v>2456</v>
      </c>
      <c r="D1613" s="89" t="s">
        <v>1300</v>
      </c>
      <c r="E1613" s="83">
        <v>5000</v>
      </c>
      <c r="F1613" s="83">
        <v>4973</v>
      </c>
      <c r="G1613" s="83">
        <v>10000</v>
      </c>
      <c r="H1613" s="83">
        <v>2000</v>
      </c>
      <c r="I1613" s="83">
        <v>939</v>
      </c>
    </row>
    <row r="1614" spans="1:10" s="105" customFormat="1" ht="20.25">
      <c r="A1614" s="22"/>
      <c r="B1614" s="91">
        <v>1815251750</v>
      </c>
      <c r="C1614" s="91" t="s">
        <v>2457</v>
      </c>
      <c r="D1614" s="89" t="s">
        <v>34</v>
      </c>
      <c r="E1614" s="83">
        <v>20000</v>
      </c>
      <c r="F1614" s="83">
        <v>9400.75</v>
      </c>
      <c r="G1614" s="83">
        <v>20000</v>
      </c>
      <c r="H1614" s="83">
        <v>5000</v>
      </c>
      <c r="I1614" s="83">
        <v>1462.25</v>
      </c>
    </row>
    <row r="1615" spans="1:10" s="105" customFormat="1" ht="23.25" customHeight="1">
      <c r="A1615" s="22"/>
      <c r="B1615" s="91">
        <v>1815251760</v>
      </c>
      <c r="C1615" s="91" t="s">
        <v>2458</v>
      </c>
      <c r="D1615" s="89" t="s">
        <v>1741</v>
      </c>
      <c r="E1615" s="83">
        <v>0</v>
      </c>
      <c r="F1615" s="83"/>
      <c r="G1615" s="83">
        <v>0</v>
      </c>
      <c r="H1615" s="83">
        <v>0</v>
      </c>
      <c r="I1615" s="83"/>
    </row>
    <row r="1616" spans="1:10" s="101" customFormat="1" ht="20.25">
      <c r="A1616" s="16"/>
      <c r="B1616" s="100"/>
      <c r="C1616" s="90"/>
      <c r="D1616" s="75"/>
      <c r="E1616" s="17">
        <v>543000</v>
      </c>
      <c r="F1616" s="17">
        <v>368752.10000000009</v>
      </c>
      <c r="G1616" s="17">
        <v>618000</v>
      </c>
      <c r="H1616" s="17">
        <v>70000</v>
      </c>
      <c r="I1616" s="17">
        <v>57192.270000000004</v>
      </c>
    </row>
    <row r="1617" spans="1:10" s="101" customFormat="1" ht="20.25">
      <c r="A1617" s="16"/>
      <c r="B1617" s="109"/>
      <c r="C1617" s="91"/>
      <c r="D1617" s="84" t="s">
        <v>2619</v>
      </c>
      <c r="E1617" s="27"/>
      <c r="F1617" s="27"/>
      <c r="G1617" s="27"/>
      <c r="H1617" s="27"/>
      <c r="I1617" s="27"/>
    </row>
    <row r="1618" spans="1:10" s="105" customFormat="1" ht="23.25" customHeight="1">
      <c r="A1618" s="22"/>
      <c r="B1618" s="91">
        <v>1815260110</v>
      </c>
      <c r="C1618" s="91" t="s">
        <v>2656</v>
      </c>
      <c r="D1618" s="89" t="s">
        <v>2670</v>
      </c>
      <c r="E1618" s="83">
        <v>2650000</v>
      </c>
      <c r="F1618" s="83">
        <v>2048396.59</v>
      </c>
      <c r="G1618" s="83">
        <v>6500000</v>
      </c>
      <c r="H1618" s="83">
        <v>0</v>
      </c>
      <c r="I1618" s="83"/>
      <c r="J1618" s="146" t="e">
        <f>#REF!-#REF!</f>
        <v>#REF!</v>
      </c>
    </row>
    <row r="1619" spans="1:10" s="105" customFormat="1" ht="20.25">
      <c r="A1619" s="22"/>
      <c r="B1619" s="91">
        <v>1815261110</v>
      </c>
      <c r="C1619" s="91" t="s">
        <v>2657</v>
      </c>
      <c r="D1619" s="89" t="s">
        <v>2671</v>
      </c>
      <c r="E1619" s="83">
        <v>480000</v>
      </c>
      <c r="F1619" s="83">
        <v>0</v>
      </c>
      <c r="G1619" s="83">
        <v>1500000</v>
      </c>
      <c r="H1619" s="83">
        <v>0</v>
      </c>
      <c r="I1619" s="83"/>
      <c r="J1619" s="146" t="e">
        <f>#REF!-#REF!</f>
        <v>#REF!</v>
      </c>
    </row>
    <row r="1620" spans="1:10" s="105" customFormat="1" ht="23.25" customHeight="1">
      <c r="A1620" s="22"/>
      <c r="B1620" s="91">
        <v>1815261310</v>
      </c>
      <c r="C1620" s="91" t="s">
        <v>2658</v>
      </c>
      <c r="D1620" s="89" t="s">
        <v>2672</v>
      </c>
      <c r="E1620" s="83">
        <v>0</v>
      </c>
      <c r="F1620" s="83"/>
      <c r="G1620" s="83">
        <v>0</v>
      </c>
      <c r="H1620" s="83">
        <v>0</v>
      </c>
      <c r="I1620" s="83"/>
    </row>
    <row r="1621" spans="1:10" s="105" customFormat="1" ht="20.25">
      <c r="A1621" s="22"/>
      <c r="B1621" s="91">
        <v>1815261431</v>
      </c>
      <c r="C1621" s="91" t="s">
        <v>2659</v>
      </c>
      <c r="D1621" s="89" t="s">
        <v>2705</v>
      </c>
      <c r="E1621" s="83">
        <v>15000</v>
      </c>
      <c r="F1621" s="83">
        <v>11200.09</v>
      </c>
      <c r="G1621" s="83">
        <v>45000</v>
      </c>
      <c r="H1621" s="83">
        <v>0</v>
      </c>
      <c r="I1621" s="83"/>
    </row>
    <row r="1622" spans="1:10" s="105" customFormat="1" ht="20.25">
      <c r="A1622" s="22"/>
      <c r="B1622" s="91">
        <v>1815261432</v>
      </c>
      <c r="C1622" s="91" t="s">
        <v>2660</v>
      </c>
      <c r="D1622" s="89" t="s">
        <v>2706</v>
      </c>
      <c r="E1622" s="83">
        <v>6000</v>
      </c>
      <c r="F1622" s="83">
        <v>0</v>
      </c>
      <c r="G1622" s="83">
        <v>18000</v>
      </c>
      <c r="H1622" s="83">
        <v>0</v>
      </c>
      <c r="I1622" s="83"/>
    </row>
    <row r="1623" spans="1:10" s="105" customFormat="1" ht="20.25">
      <c r="A1623" s="22"/>
      <c r="B1623" s="91">
        <v>1815261450</v>
      </c>
      <c r="C1623" s="91" t="s">
        <v>2661</v>
      </c>
      <c r="D1623" s="89" t="s">
        <v>2707</v>
      </c>
      <c r="E1623" s="83">
        <v>7000</v>
      </c>
      <c r="F1623" s="83">
        <v>0</v>
      </c>
      <c r="G1623" s="83">
        <v>70000</v>
      </c>
      <c r="H1623" s="83">
        <v>0</v>
      </c>
      <c r="I1623" s="83"/>
    </row>
    <row r="1624" spans="1:10" s="105" customFormat="1" ht="20.25">
      <c r="A1624" s="22"/>
      <c r="B1624" s="91">
        <v>1815261470</v>
      </c>
      <c r="C1624" s="91" t="s">
        <v>2662</v>
      </c>
      <c r="D1624" s="89" t="s">
        <v>2708</v>
      </c>
      <c r="E1624" s="83">
        <v>30000</v>
      </c>
      <c r="F1624" s="83">
        <v>12982.91</v>
      </c>
      <c r="G1624" s="83">
        <v>30000</v>
      </c>
      <c r="H1624" s="83">
        <v>0</v>
      </c>
      <c r="I1624" s="83"/>
    </row>
    <row r="1625" spans="1:10" s="105" customFormat="1" ht="20.25">
      <c r="A1625" s="22"/>
      <c r="B1625" s="91">
        <v>1815261540</v>
      </c>
      <c r="C1625" s="91" t="s">
        <v>2663</v>
      </c>
      <c r="D1625" s="89" t="s">
        <v>2709</v>
      </c>
      <c r="E1625" s="83">
        <v>20000</v>
      </c>
      <c r="F1625" s="83">
        <v>0</v>
      </c>
      <c r="G1625" s="83">
        <v>20000</v>
      </c>
      <c r="H1625" s="83">
        <v>0</v>
      </c>
      <c r="I1625" s="83"/>
    </row>
    <row r="1626" spans="1:10" s="105" customFormat="1" ht="20.25">
      <c r="A1626" s="22"/>
      <c r="B1626" s="91">
        <v>1815261560</v>
      </c>
      <c r="C1626" s="91" t="s">
        <v>2664</v>
      </c>
      <c r="D1626" s="89" t="s">
        <v>2710</v>
      </c>
      <c r="E1626" s="83">
        <v>20000</v>
      </c>
      <c r="F1626" s="83">
        <v>163.80000000000001</v>
      </c>
      <c r="G1626" s="83">
        <v>20000</v>
      </c>
      <c r="H1626" s="83">
        <v>0</v>
      </c>
      <c r="I1626" s="83"/>
    </row>
    <row r="1627" spans="1:10" s="105" customFormat="1" ht="20.25">
      <c r="A1627" s="22"/>
      <c r="B1627" s="91">
        <v>1815261720</v>
      </c>
      <c r="C1627" s="91" t="s">
        <v>2665</v>
      </c>
      <c r="D1627" s="89" t="s">
        <v>2711</v>
      </c>
      <c r="E1627" s="83">
        <v>30000</v>
      </c>
      <c r="F1627" s="83">
        <v>2349.42</v>
      </c>
      <c r="G1627" s="83">
        <v>30000</v>
      </c>
      <c r="H1627" s="83">
        <v>0</v>
      </c>
      <c r="I1627" s="83"/>
    </row>
    <row r="1628" spans="1:10" s="105" customFormat="1" ht="20.25">
      <c r="A1628" s="22"/>
      <c r="B1628" s="91">
        <v>1815261740</v>
      </c>
      <c r="C1628" s="91" t="s">
        <v>2666</v>
      </c>
      <c r="D1628" s="89" t="s">
        <v>2712</v>
      </c>
      <c r="E1628" s="83">
        <v>50000</v>
      </c>
      <c r="F1628" s="83">
        <v>0</v>
      </c>
      <c r="G1628" s="83">
        <v>100000</v>
      </c>
      <c r="H1628" s="83">
        <v>0</v>
      </c>
      <c r="I1628" s="83"/>
    </row>
    <row r="1629" spans="1:10" s="105" customFormat="1" ht="20.25">
      <c r="A1629" s="22"/>
      <c r="B1629" s="91">
        <v>1815261742</v>
      </c>
      <c r="C1629" s="91" t="s">
        <v>2667</v>
      </c>
      <c r="D1629" s="89" t="s">
        <v>2713</v>
      </c>
      <c r="E1629" s="83">
        <v>40000</v>
      </c>
      <c r="F1629" s="83">
        <v>0</v>
      </c>
      <c r="G1629" s="83">
        <v>40000</v>
      </c>
      <c r="H1629" s="83">
        <v>0</v>
      </c>
      <c r="I1629" s="83"/>
    </row>
    <row r="1630" spans="1:10" s="105" customFormat="1" ht="20.25">
      <c r="A1630" s="22"/>
      <c r="B1630" s="91">
        <v>1815261750</v>
      </c>
      <c r="C1630" s="91" t="s">
        <v>2668</v>
      </c>
      <c r="D1630" s="89" t="s">
        <v>2714</v>
      </c>
      <c r="E1630" s="83">
        <v>200000</v>
      </c>
      <c r="F1630" s="83">
        <v>0</v>
      </c>
      <c r="G1630" s="83">
        <v>500000</v>
      </c>
      <c r="H1630" s="83">
        <v>0</v>
      </c>
      <c r="I1630" s="83"/>
    </row>
    <row r="1631" spans="1:10" s="105" customFormat="1" ht="23.25" customHeight="1">
      <c r="A1631" s="22"/>
      <c r="B1631" s="91">
        <v>1815261760</v>
      </c>
      <c r="C1631" s="91" t="s">
        <v>2669</v>
      </c>
      <c r="D1631" s="89" t="s">
        <v>1741</v>
      </c>
      <c r="E1631" s="83">
        <v>0</v>
      </c>
      <c r="F1631" s="83"/>
      <c r="G1631" s="83">
        <v>150000</v>
      </c>
      <c r="H1631" s="83">
        <v>0</v>
      </c>
      <c r="I1631" s="83"/>
    </row>
    <row r="1632" spans="1:10" s="101" customFormat="1" ht="20.25">
      <c r="A1632" s="16"/>
      <c r="B1632" s="100"/>
      <c r="C1632" s="90"/>
      <c r="D1632" s="75"/>
      <c r="E1632" s="17">
        <v>3548000</v>
      </c>
      <c r="F1632" s="17">
        <v>2075092.81</v>
      </c>
      <c r="G1632" s="17">
        <v>9023000</v>
      </c>
      <c r="H1632" s="17">
        <v>0</v>
      </c>
      <c r="I1632" s="17">
        <v>0</v>
      </c>
    </row>
    <row r="1633" spans="1:10" s="94" customFormat="1" ht="20.25">
      <c r="A1633" s="95" t="s">
        <v>2116</v>
      </c>
      <c r="B1633" s="95"/>
      <c r="C1633" s="91"/>
      <c r="D1633" s="96" t="s">
        <v>1975</v>
      </c>
      <c r="E1633" s="21"/>
      <c r="F1633" s="21"/>
      <c r="G1633" s="21"/>
      <c r="H1633" s="21"/>
      <c r="I1633" s="21"/>
    </row>
    <row r="1634" spans="1:10" s="92" customFormat="1" ht="23.25" customHeight="1">
      <c r="A1634" s="10" t="s">
        <v>2116</v>
      </c>
      <c r="B1634" s="91">
        <v>1815250810</v>
      </c>
      <c r="C1634" s="91" t="s">
        <v>2048</v>
      </c>
      <c r="D1634" s="73" t="s">
        <v>1974</v>
      </c>
      <c r="E1634" s="83">
        <v>0</v>
      </c>
      <c r="F1634" s="83"/>
      <c r="G1634" s="83">
        <v>0</v>
      </c>
      <c r="H1634" s="83">
        <v>0</v>
      </c>
      <c r="I1634" s="83"/>
    </row>
    <row r="1635" spans="1:10" s="92" customFormat="1" ht="20.25">
      <c r="A1635" s="10" t="s">
        <v>2116</v>
      </c>
      <c r="B1635" s="91">
        <v>1815250780</v>
      </c>
      <c r="C1635" s="91" t="s">
        <v>2049</v>
      </c>
      <c r="D1635" s="73" t="s">
        <v>2361</v>
      </c>
      <c r="E1635" s="83">
        <v>0</v>
      </c>
      <c r="F1635" s="83"/>
      <c r="G1635" s="83">
        <v>0</v>
      </c>
      <c r="H1635" s="83">
        <v>0</v>
      </c>
      <c r="I1635" s="83"/>
    </row>
    <row r="1636" spans="1:10" s="101" customFormat="1" ht="20.25">
      <c r="A1636" s="16" t="s">
        <v>2116</v>
      </c>
      <c r="B1636" s="100"/>
      <c r="C1636" s="90"/>
      <c r="D1636" s="75"/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</row>
    <row r="1637" spans="1:10" s="105" customFormat="1" ht="20.25">
      <c r="A1637" s="103" t="s">
        <v>2116</v>
      </c>
      <c r="B1637" s="103"/>
      <c r="C1637" s="103"/>
      <c r="D1637" s="104" t="s">
        <v>1718</v>
      </c>
      <c r="E1637" s="25">
        <v>37127000</v>
      </c>
      <c r="F1637" s="25">
        <v>32130812.969999999</v>
      </c>
      <c r="G1637" s="25">
        <v>45251000</v>
      </c>
      <c r="H1637" s="25">
        <v>33753100</v>
      </c>
      <c r="I1637" s="25">
        <v>29107135.66</v>
      </c>
    </row>
    <row r="1638" spans="1:10" s="94" customFormat="1" ht="20.25">
      <c r="A1638" s="95" t="s">
        <v>2116</v>
      </c>
      <c r="B1638" s="95"/>
      <c r="C1638" s="109"/>
      <c r="D1638" s="96"/>
      <c r="E1638" s="21"/>
      <c r="F1638" s="21"/>
      <c r="G1638" s="21"/>
      <c r="H1638" s="21"/>
      <c r="I1638" s="21"/>
    </row>
    <row r="1639" spans="1:10" s="94" customFormat="1" ht="20.25">
      <c r="A1639" s="95" t="s">
        <v>2116</v>
      </c>
      <c r="B1639" s="95"/>
      <c r="C1639" s="109"/>
      <c r="D1639" s="96" t="s">
        <v>1453</v>
      </c>
      <c r="E1639" s="21"/>
      <c r="F1639" s="21"/>
      <c r="G1639" s="21"/>
      <c r="H1639" s="21"/>
      <c r="I1639" s="21"/>
    </row>
    <row r="1640" spans="1:10" s="92" customFormat="1" ht="20.25">
      <c r="A1640" s="91" t="s">
        <v>2116</v>
      </c>
      <c r="B1640" s="91">
        <v>1817100110</v>
      </c>
      <c r="C1640" s="91" t="s">
        <v>728</v>
      </c>
      <c r="D1640" s="102" t="s">
        <v>1227</v>
      </c>
      <c r="E1640" s="83">
        <v>276000</v>
      </c>
      <c r="F1640" s="83">
        <v>278958.24</v>
      </c>
      <c r="G1640" s="83">
        <v>285000</v>
      </c>
      <c r="H1640" s="83">
        <v>268000</v>
      </c>
      <c r="I1640" s="83">
        <v>268309.8</v>
      </c>
      <c r="J1640" s="146" t="e">
        <f>#REF!-#REF!</f>
        <v>#REF!</v>
      </c>
    </row>
    <row r="1641" spans="1:10" s="88" customFormat="1" ht="20.25">
      <c r="A1641" s="87" t="s">
        <v>2116</v>
      </c>
      <c r="B1641" s="87">
        <v>1817100540</v>
      </c>
      <c r="C1641" s="87" t="s">
        <v>729</v>
      </c>
      <c r="D1641" s="89" t="s">
        <v>1278</v>
      </c>
      <c r="E1641" s="83">
        <v>5000</v>
      </c>
      <c r="F1641" s="83">
        <v>3830.83</v>
      </c>
      <c r="G1641" s="83">
        <v>5000</v>
      </c>
      <c r="H1641" s="83">
        <v>5000</v>
      </c>
      <c r="I1641" s="83">
        <v>3371.92</v>
      </c>
    </row>
    <row r="1642" spans="1:10" s="88" customFormat="1" ht="23.25" customHeight="1">
      <c r="A1642" s="87"/>
      <c r="B1642" s="87">
        <v>1817100521</v>
      </c>
      <c r="C1642" s="87" t="s">
        <v>2485</v>
      </c>
      <c r="D1642" s="89" t="s">
        <v>2486</v>
      </c>
      <c r="E1642" s="83">
        <v>0</v>
      </c>
      <c r="F1642" s="83">
        <v>2390</v>
      </c>
      <c r="G1642" s="83">
        <v>3000</v>
      </c>
      <c r="H1642" s="83">
        <v>0</v>
      </c>
      <c r="I1642" s="83"/>
    </row>
    <row r="1643" spans="1:10" s="88" customFormat="1" ht="20.25">
      <c r="A1643" s="87" t="s">
        <v>2116</v>
      </c>
      <c r="B1643" s="87">
        <v>1817100740</v>
      </c>
      <c r="C1643" s="87" t="s">
        <v>730</v>
      </c>
      <c r="D1643" s="89" t="s">
        <v>2605</v>
      </c>
      <c r="E1643" s="83">
        <v>184000</v>
      </c>
      <c r="F1643" s="83">
        <v>183732.89</v>
      </c>
      <c r="G1643" s="83">
        <v>120000</v>
      </c>
      <c r="H1643" s="83">
        <v>2000</v>
      </c>
      <c r="I1643" s="83">
        <v>1731.22</v>
      </c>
    </row>
    <row r="1644" spans="1:10" s="88" customFormat="1" ht="20.25">
      <c r="A1644" s="87" t="s">
        <v>2116</v>
      </c>
      <c r="B1644" s="87">
        <v>1817100751</v>
      </c>
      <c r="C1644" s="87" t="s">
        <v>1746</v>
      </c>
      <c r="D1644" s="89" t="s">
        <v>1744</v>
      </c>
      <c r="E1644" s="83">
        <v>400000</v>
      </c>
      <c r="F1644" s="83">
        <v>394285.4</v>
      </c>
      <c r="G1644" s="83">
        <v>800000</v>
      </c>
      <c r="H1644" s="83">
        <v>50000</v>
      </c>
      <c r="I1644" s="83">
        <v>38408</v>
      </c>
    </row>
    <row r="1645" spans="1:10" s="88" customFormat="1" ht="20.25">
      <c r="A1645" s="87"/>
      <c r="B1645" s="87">
        <v>1817100752</v>
      </c>
      <c r="C1645" s="87" t="s">
        <v>2598</v>
      </c>
      <c r="D1645" s="89" t="s">
        <v>2599</v>
      </c>
      <c r="E1645" s="83">
        <v>0</v>
      </c>
      <c r="F1645" s="83"/>
      <c r="G1645" s="83">
        <v>0</v>
      </c>
      <c r="H1645" s="83"/>
      <c r="I1645" s="83"/>
    </row>
    <row r="1646" spans="1:10" s="88" customFormat="1" ht="20.25">
      <c r="A1646" s="87" t="s">
        <v>2116</v>
      </c>
      <c r="B1646" s="87">
        <v>1817101750</v>
      </c>
      <c r="C1646" s="87" t="s">
        <v>1745</v>
      </c>
      <c r="D1646" s="89" t="s">
        <v>1747</v>
      </c>
      <c r="E1646" s="83">
        <v>500000</v>
      </c>
      <c r="F1646" s="83">
        <v>459329</v>
      </c>
      <c r="G1646" s="83">
        <v>480000</v>
      </c>
      <c r="H1646" s="83">
        <v>450000</v>
      </c>
      <c r="I1646" s="83">
        <v>435589.5</v>
      </c>
    </row>
    <row r="1647" spans="1:10" s="101" customFormat="1" ht="20.25">
      <c r="A1647" s="16" t="s">
        <v>2116</v>
      </c>
      <c r="B1647" s="100"/>
      <c r="C1647" s="90"/>
      <c r="D1647" s="75" t="s">
        <v>17</v>
      </c>
      <c r="E1647" s="17">
        <v>1365000</v>
      </c>
      <c r="F1647" s="17">
        <v>1322526.3600000001</v>
      </c>
      <c r="G1647" s="17">
        <v>1693000</v>
      </c>
      <c r="H1647" s="17">
        <v>775000</v>
      </c>
      <c r="I1647" s="17">
        <v>747410.44</v>
      </c>
    </row>
    <row r="1648" spans="1:10" s="108" customFormat="1" ht="20.25">
      <c r="A1648" s="95" t="s">
        <v>2116</v>
      </c>
      <c r="B1648" s="106"/>
      <c r="C1648" s="87"/>
      <c r="D1648" s="96" t="s">
        <v>1954</v>
      </c>
      <c r="E1648" s="20"/>
      <c r="F1648" s="20"/>
      <c r="G1648" s="20"/>
      <c r="H1648" s="20"/>
      <c r="I1648" s="20"/>
    </row>
    <row r="1649" spans="1:10" s="88" customFormat="1" ht="20.25">
      <c r="A1649" s="87" t="s">
        <v>2116</v>
      </c>
      <c r="B1649" s="87">
        <v>1817200110</v>
      </c>
      <c r="C1649" s="87" t="s">
        <v>731</v>
      </c>
      <c r="D1649" s="89" t="s">
        <v>1228</v>
      </c>
      <c r="E1649" s="83">
        <v>176000</v>
      </c>
      <c r="F1649" s="83">
        <v>195445.14</v>
      </c>
      <c r="G1649" s="83">
        <v>200000</v>
      </c>
      <c r="H1649" s="83">
        <v>176000</v>
      </c>
      <c r="I1649" s="83">
        <v>175927.74</v>
      </c>
      <c r="J1649" s="146" t="e">
        <f>#REF!-#REF!</f>
        <v>#REF!</v>
      </c>
    </row>
    <row r="1650" spans="1:10" s="88" customFormat="1" ht="20.25">
      <c r="A1650" s="87" t="s">
        <v>2116</v>
      </c>
      <c r="B1650" s="87">
        <v>1817200450</v>
      </c>
      <c r="C1650" s="87" t="s">
        <v>732</v>
      </c>
      <c r="D1650" s="89" t="s">
        <v>1274</v>
      </c>
      <c r="E1650" s="83">
        <v>5000</v>
      </c>
      <c r="F1650" s="83">
        <v>0</v>
      </c>
      <c r="G1650" s="83">
        <v>5000</v>
      </c>
      <c r="H1650" s="83">
        <v>5000</v>
      </c>
      <c r="I1650" s="83">
        <v>0</v>
      </c>
    </row>
    <row r="1651" spans="1:10" s="88" customFormat="1" ht="20.25">
      <c r="A1651" s="87" t="s">
        <v>2116</v>
      </c>
      <c r="B1651" s="87">
        <v>1817200470</v>
      </c>
      <c r="C1651" s="87" t="s">
        <v>383</v>
      </c>
      <c r="D1651" s="89" t="s">
        <v>1275</v>
      </c>
      <c r="E1651" s="83">
        <v>10000</v>
      </c>
      <c r="F1651" s="83">
        <v>9560.61</v>
      </c>
      <c r="G1651" s="83">
        <v>10000</v>
      </c>
      <c r="H1651" s="83">
        <v>10000</v>
      </c>
      <c r="I1651" s="83">
        <v>10000.11</v>
      </c>
    </row>
    <row r="1652" spans="1:10" s="88" customFormat="1" ht="20.25">
      <c r="A1652" s="87" t="s">
        <v>2116</v>
      </c>
      <c r="B1652" s="87">
        <v>1817200540</v>
      </c>
      <c r="C1652" s="87" t="s">
        <v>733</v>
      </c>
      <c r="D1652" s="89" t="s">
        <v>1278</v>
      </c>
      <c r="E1652" s="83">
        <v>10000</v>
      </c>
      <c r="F1652" s="83">
        <v>2761.04</v>
      </c>
      <c r="G1652" s="83">
        <v>3000</v>
      </c>
      <c r="H1652" s="83">
        <v>10000</v>
      </c>
      <c r="I1652" s="83">
        <v>2932</v>
      </c>
    </row>
    <row r="1653" spans="1:10" s="88" customFormat="1" ht="20.25">
      <c r="A1653" s="87" t="s">
        <v>2116</v>
      </c>
      <c r="B1653" s="87">
        <v>1817200720</v>
      </c>
      <c r="C1653" s="87" t="s">
        <v>734</v>
      </c>
      <c r="D1653" s="89" t="s">
        <v>40</v>
      </c>
      <c r="E1653" s="83">
        <v>50000</v>
      </c>
      <c r="F1653" s="83">
        <v>30598.799999999999</v>
      </c>
      <c r="G1653" s="83">
        <v>35000</v>
      </c>
      <c r="H1653" s="83">
        <v>50000</v>
      </c>
      <c r="I1653" s="83">
        <v>33138.43</v>
      </c>
    </row>
    <row r="1654" spans="1:10" s="88" customFormat="1" ht="20.25">
      <c r="A1654" s="87" t="s">
        <v>2116</v>
      </c>
      <c r="B1654" s="87">
        <v>1817200740</v>
      </c>
      <c r="C1654" s="87" t="s">
        <v>90</v>
      </c>
      <c r="D1654" s="89" t="s">
        <v>33</v>
      </c>
      <c r="E1654" s="83">
        <v>10000</v>
      </c>
      <c r="F1654" s="83">
        <v>450</v>
      </c>
      <c r="G1654" s="83">
        <v>15000</v>
      </c>
      <c r="H1654" s="83">
        <v>10000</v>
      </c>
      <c r="I1654" s="83">
        <v>760.5</v>
      </c>
    </row>
    <row r="1655" spans="1:10" s="88" customFormat="1" ht="20.25">
      <c r="A1655" s="87" t="s">
        <v>2116</v>
      </c>
      <c r="B1655" s="87">
        <v>1817200742</v>
      </c>
      <c r="C1655" s="87" t="s">
        <v>377</v>
      </c>
      <c r="D1655" s="89" t="s">
        <v>1300</v>
      </c>
      <c r="E1655" s="83">
        <v>5500</v>
      </c>
      <c r="F1655" s="83">
        <v>155.61000000000001</v>
      </c>
      <c r="G1655" s="83">
        <v>5000</v>
      </c>
      <c r="H1655" s="83">
        <v>5000</v>
      </c>
      <c r="I1655" s="83">
        <v>4854.33</v>
      </c>
    </row>
    <row r="1656" spans="1:10" s="88" customFormat="1" ht="20.25">
      <c r="A1656" s="87" t="s">
        <v>2116</v>
      </c>
      <c r="B1656" s="87">
        <v>1817200750</v>
      </c>
      <c r="C1656" s="87" t="s">
        <v>735</v>
      </c>
      <c r="D1656" s="89" t="s">
        <v>34</v>
      </c>
      <c r="E1656" s="83">
        <v>40000</v>
      </c>
      <c r="F1656" s="83">
        <v>5450</v>
      </c>
      <c r="G1656" s="83">
        <v>20000</v>
      </c>
      <c r="H1656" s="83">
        <v>40000</v>
      </c>
      <c r="I1656" s="83">
        <v>15865.2</v>
      </c>
    </row>
    <row r="1657" spans="1:10" s="101" customFormat="1" ht="20.25">
      <c r="A1657" s="16" t="s">
        <v>2116</v>
      </c>
      <c r="B1657" s="100"/>
      <c r="C1657" s="90"/>
      <c r="D1657" s="75" t="s">
        <v>17</v>
      </c>
      <c r="E1657" s="17">
        <v>306500</v>
      </c>
      <c r="F1657" s="17">
        <v>244421.19999999998</v>
      </c>
      <c r="G1657" s="17">
        <v>293000</v>
      </c>
      <c r="H1657" s="17">
        <v>306000</v>
      </c>
      <c r="I1657" s="17">
        <v>243478.30999999997</v>
      </c>
    </row>
    <row r="1658" spans="1:10" s="108" customFormat="1" ht="20.25">
      <c r="A1658" s="95" t="s">
        <v>2116</v>
      </c>
      <c r="B1658" s="106"/>
      <c r="C1658" s="87"/>
      <c r="D1658" s="96" t="s">
        <v>1911</v>
      </c>
      <c r="E1658" s="20"/>
      <c r="F1658" s="20"/>
      <c r="G1658" s="20"/>
      <c r="H1658" s="20"/>
      <c r="I1658" s="20"/>
    </row>
    <row r="1659" spans="1:10" s="88" customFormat="1" ht="20.25">
      <c r="A1659" s="87" t="s">
        <v>2116</v>
      </c>
      <c r="B1659" s="87">
        <v>1817300110</v>
      </c>
      <c r="C1659" s="87" t="s">
        <v>736</v>
      </c>
      <c r="D1659" s="89" t="s">
        <v>1229</v>
      </c>
      <c r="E1659" s="83">
        <v>1500000</v>
      </c>
      <c r="F1659" s="83">
        <v>1622417.11</v>
      </c>
      <c r="G1659" s="83">
        <v>1730000</v>
      </c>
      <c r="H1659" s="83">
        <v>1435000</v>
      </c>
      <c r="I1659" s="83">
        <v>1424968.8</v>
      </c>
      <c r="J1659" s="146" t="e">
        <f>#REF!-#REF!</f>
        <v>#REF!</v>
      </c>
    </row>
    <row r="1660" spans="1:10" s="88" customFormat="1" ht="20.25">
      <c r="A1660" s="87" t="s">
        <v>2116</v>
      </c>
      <c r="B1660" s="87">
        <v>1817300410</v>
      </c>
      <c r="C1660" s="87" t="s">
        <v>737</v>
      </c>
      <c r="D1660" s="89" t="s">
        <v>39</v>
      </c>
      <c r="E1660" s="83">
        <v>96000</v>
      </c>
      <c r="F1660" s="83">
        <v>97296</v>
      </c>
      <c r="G1660" s="83">
        <v>100000</v>
      </c>
      <c r="H1660" s="83">
        <v>105000</v>
      </c>
      <c r="I1660" s="83">
        <v>103052</v>
      </c>
    </row>
    <row r="1661" spans="1:10" s="88" customFormat="1" ht="23.25" customHeight="1">
      <c r="A1661" s="87"/>
      <c r="B1661" s="87">
        <v>1817300431</v>
      </c>
      <c r="C1661" s="87" t="s">
        <v>98</v>
      </c>
      <c r="D1661" s="89" t="s">
        <v>2034</v>
      </c>
      <c r="E1661" s="83">
        <v>0</v>
      </c>
      <c r="F1661" s="83">
        <v>12420.12</v>
      </c>
      <c r="G1661" s="83">
        <v>10000</v>
      </c>
      <c r="H1661" s="83">
        <v>0</v>
      </c>
      <c r="I1661" s="83">
        <v>6598.61</v>
      </c>
    </row>
    <row r="1662" spans="1:10" s="88" customFormat="1" ht="20.25">
      <c r="A1662" s="87" t="s">
        <v>2116</v>
      </c>
      <c r="B1662" s="87">
        <v>1817300450</v>
      </c>
      <c r="C1662" s="87" t="s">
        <v>738</v>
      </c>
      <c r="D1662" s="89" t="s">
        <v>1274</v>
      </c>
      <c r="E1662" s="83">
        <v>5000</v>
      </c>
      <c r="F1662" s="83">
        <v>4124.25</v>
      </c>
      <c r="G1662" s="83">
        <v>10000</v>
      </c>
      <c r="H1662" s="83">
        <v>7000</v>
      </c>
      <c r="I1662" s="83">
        <v>6185.79</v>
      </c>
    </row>
    <row r="1663" spans="1:10" s="88" customFormat="1" ht="20.25">
      <c r="A1663" s="87" t="s">
        <v>2116</v>
      </c>
      <c r="B1663" s="87">
        <v>1817300521</v>
      </c>
      <c r="C1663" s="87" t="s">
        <v>739</v>
      </c>
      <c r="D1663" s="89" t="s">
        <v>30</v>
      </c>
      <c r="E1663" s="83">
        <v>6000</v>
      </c>
      <c r="F1663" s="83">
        <v>0</v>
      </c>
      <c r="G1663" s="83">
        <v>6000</v>
      </c>
      <c r="H1663" s="83">
        <v>6000</v>
      </c>
      <c r="I1663" s="83">
        <v>5200</v>
      </c>
    </row>
    <row r="1664" spans="1:10" s="88" customFormat="1" ht="20.25">
      <c r="A1664" s="87" t="s">
        <v>2116</v>
      </c>
      <c r="B1664" s="87">
        <v>1817300540</v>
      </c>
      <c r="C1664" s="87" t="s">
        <v>740</v>
      </c>
      <c r="D1664" s="89" t="s">
        <v>1278</v>
      </c>
      <c r="E1664" s="83">
        <v>5000</v>
      </c>
      <c r="F1664" s="83">
        <v>3962.16</v>
      </c>
      <c r="G1664" s="83">
        <v>5000</v>
      </c>
      <c r="H1664" s="83">
        <v>6000</v>
      </c>
      <c r="I1664" s="83">
        <v>5480.88</v>
      </c>
    </row>
    <row r="1665" spans="1:10" s="88" customFormat="1" ht="20.25">
      <c r="A1665" s="87" t="s">
        <v>2116</v>
      </c>
      <c r="B1665" s="87">
        <v>1817300720</v>
      </c>
      <c r="C1665" s="87" t="s">
        <v>741</v>
      </c>
      <c r="D1665" s="89" t="s">
        <v>40</v>
      </c>
      <c r="E1665" s="83">
        <v>3000</v>
      </c>
      <c r="F1665" s="83">
        <v>2919.24</v>
      </c>
      <c r="G1665" s="83">
        <v>3000</v>
      </c>
      <c r="H1665" s="83">
        <v>5000</v>
      </c>
      <c r="I1665" s="83">
        <v>4339.4399999999996</v>
      </c>
    </row>
    <row r="1666" spans="1:10" s="88" customFormat="1" ht="20.25">
      <c r="A1666" s="87" t="s">
        <v>2116</v>
      </c>
      <c r="B1666" s="87">
        <v>1817300742</v>
      </c>
      <c r="C1666" s="87" t="s">
        <v>742</v>
      </c>
      <c r="D1666" s="89" t="s">
        <v>1300</v>
      </c>
      <c r="E1666" s="83">
        <v>15000</v>
      </c>
      <c r="F1666" s="83">
        <v>15223.92</v>
      </c>
      <c r="G1666" s="83">
        <v>20000</v>
      </c>
      <c r="H1666" s="83">
        <v>15000</v>
      </c>
      <c r="I1666" s="83">
        <v>15122.54</v>
      </c>
    </row>
    <row r="1667" spans="1:10" s="88" customFormat="1" ht="20.25">
      <c r="A1667" s="87" t="s">
        <v>2116</v>
      </c>
      <c r="B1667" s="87">
        <v>1817300750</v>
      </c>
      <c r="C1667" s="87" t="s">
        <v>743</v>
      </c>
      <c r="D1667" s="89" t="s">
        <v>34</v>
      </c>
      <c r="E1667" s="83">
        <v>75000</v>
      </c>
      <c r="F1667" s="83">
        <v>93598.9</v>
      </c>
      <c r="G1667" s="83">
        <v>80000</v>
      </c>
      <c r="H1667" s="83">
        <v>75000</v>
      </c>
      <c r="I1667" s="83">
        <v>73117.3</v>
      </c>
    </row>
    <row r="1668" spans="1:10" s="101" customFormat="1" ht="20.25">
      <c r="A1668" s="16" t="s">
        <v>2116</v>
      </c>
      <c r="B1668" s="100"/>
      <c r="C1668" s="90"/>
      <c r="D1668" s="75" t="s">
        <v>17</v>
      </c>
      <c r="E1668" s="17">
        <v>1705000</v>
      </c>
      <c r="F1668" s="17">
        <v>1851961.7</v>
      </c>
      <c r="G1668" s="17">
        <v>1964000</v>
      </c>
      <c r="H1668" s="17">
        <v>1654000</v>
      </c>
      <c r="I1668" s="17">
        <v>1644065.36</v>
      </c>
    </row>
    <row r="1669" spans="1:10" s="108" customFormat="1" ht="20.25">
      <c r="A1669" s="95" t="s">
        <v>2116</v>
      </c>
      <c r="B1669" s="106"/>
      <c r="C1669" s="87"/>
      <c r="D1669" s="96" t="s">
        <v>1957</v>
      </c>
      <c r="E1669" s="20"/>
      <c r="F1669" s="20"/>
      <c r="G1669" s="20"/>
      <c r="H1669" s="20"/>
      <c r="I1669" s="20"/>
    </row>
    <row r="1670" spans="1:10" s="88" customFormat="1" ht="20.25">
      <c r="A1670" s="87" t="s">
        <v>2116</v>
      </c>
      <c r="B1670" s="87">
        <v>1817700110</v>
      </c>
      <c r="C1670" s="87" t="s">
        <v>747</v>
      </c>
      <c r="D1670" s="89" t="s">
        <v>1230</v>
      </c>
      <c r="E1670" s="83">
        <v>600000</v>
      </c>
      <c r="F1670" s="83">
        <v>621788.44999999995</v>
      </c>
      <c r="G1670" s="83">
        <v>645000</v>
      </c>
      <c r="H1670" s="83">
        <v>589000</v>
      </c>
      <c r="I1670" s="83">
        <v>588296.32999999996</v>
      </c>
      <c r="J1670" s="146" t="e">
        <f>#REF!-#REF!</f>
        <v>#REF!</v>
      </c>
    </row>
    <row r="1671" spans="1:10" s="88" customFormat="1" ht="20.25">
      <c r="A1671" s="87"/>
      <c r="B1671" s="87">
        <v>1817701110</v>
      </c>
      <c r="C1671" s="87" t="s">
        <v>2558</v>
      </c>
      <c r="D1671" s="89" t="s">
        <v>2748</v>
      </c>
      <c r="E1671" s="83">
        <v>0</v>
      </c>
      <c r="F1671" s="83"/>
      <c r="G1671" s="83">
        <v>0</v>
      </c>
      <c r="H1671" s="83"/>
      <c r="I1671" s="83"/>
    </row>
    <row r="1672" spans="1:10" s="88" customFormat="1" ht="20.25">
      <c r="A1672" s="87" t="s">
        <v>2116</v>
      </c>
      <c r="B1672" s="87">
        <v>1817700450</v>
      </c>
      <c r="C1672" s="87" t="s">
        <v>748</v>
      </c>
      <c r="D1672" s="89" t="s">
        <v>1274</v>
      </c>
      <c r="E1672" s="83">
        <v>1000</v>
      </c>
      <c r="F1672" s="83">
        <v>0</v>
      </c>
      <c r="G1672" s="83">
        <v>1000</v>
      </c>
      <c r="H1672" s="83">
        <v>1000</v>
      </c>
      <c r="I1672" s="83">
        <v>0</v>
      </c>
    </row>
    <row r="1673" spans="1:10" s="88" customFormat="1" ht="20.25">
      <c r="A1673" s="87" t="s">
        <v>2116</v>
      </c>
      <c r="B1673" s="87">
        <v>1817700560</v>
      </c>
      <c r="C1673" s="87" t="s">
        <v>375</v>
      </c>
      <c r="D1673" s="89" t="s">
        <v>1281</v>
      </c>
      <c r="E1673" s="83">
        <v>1000</v>
      </c>
      <c r="F1673" s="83">
        <v>0</v>
      </c>
      <c r="G1673" s="83">
        <v>1000</v>
      </c>
      <c r="H1673" s="83">
        <v>1000</v>
      </c>
      <c r="I1673" s="83">
        <v>0</v>
      </c>
    </row>
    <row r="1674" spans="1:10" s="88" customFormat="1" ht="20.25">
      <c r="A1674" s="87" t="s">
        <v>2116</v>
      </c>
      <c r="B1674" s="87">
        <v>1817700580</v>
      </c>
      <c r="C1674" s="87" t="s">
        <v>749</v>
      </c>
      <c r="D1674" s="89" t="s">
        <v>2037</v>
      </c>
      <c r="E1674" s="83">
        <v>1000</v>
      </c>
      <c r="F1674" s="83">
        <v>440</v>
      </c>
      <c r="G1674" s="83">
        <v>1000</v>
      </c>
      <c r="H1674" s="83">
        <v>1000</v>
      </c>
      <c r="I1674" s="83">
        <v>0</v>
      </c>
    </row>
    <row r="1675" spans="1:10" s="88" customFormat="1" ht="20.25">
      <c r="A1675" s="87" t="s">
        <v>2116</v>
      </c>
      <c r="B1675" s="87">
        <v>1817700740</v>
      </c>
      <c r="C1675" s="87" t="s">
        <v>750</v>
      </c>
      <c r="D1675" s="89" t="s">
        <v>33</v>
      </c>
      <c r="E1675" s="83">
        <v>1000</v>
      </c>
      <c r="F1675" s="83">
        <v>1472.2</v>
      </c>
      <c r="G1675" s="83">
        <v>1000</v>
      </c>
      <c r="H1675" s="83">
        <v>1000</v>
      </c>
      <c r="I1675" s="83">
        <v>315.89999999999998</v>
      </c>
    </row>
    <row r="1676" spans="1:10" s="101" customFormat="1" ht="20.25">
      <c r="A1676" s="16" t="s">
        <v>2116</v>
      </c>
      <c r="B1676" s="100"/>
      <c r="C1676" s="90"/>
      <c r="D1676" s="75" t="s">
        <v>17</v>
      </c>
      <c r="E1676" s="17">
        <v>604000</v>
      </c>
      <c r="F1676" s="17">
        <v>623700.64999999991</v>
      </c>
      <c r="G1676" s="17">
        <v>649000</v>
      </c>
      <c r="H1676" s="17">
        <v>593000</v>
      </c>
      <c r="I1676" s="17">
        <v>588612.23</v>
      </c>
    </row>
    <row r="1677" spans="1:10" s="108" customFormat="1" ht="20.25">
      <c r="A1677" s="95"/>
      <c r="B1677" s="106"/>
      <c r="C1677" s="87"/>
      <c r="D1677" s="96" t="s">
        <v>2529</v>
      </c>
      <c r="E1677" s="20"/>
      <c r="F1677" s="20"/>
      <c r="G1677" s="20"/>
      <c r="H1677" s="20"/>
      <c r="I1677" s="20"/>
    </row>
    <row r="1678" spans="1:10" s="88" customFormat="1" ht="20.25">
      <c r="A1678" s="87"/>
      <c r="B1678" s="87">
        <v>1817710110</v>
      </c>
      <c r="C1678" s="87" t="s">
        <v>2102</v>
      </c>
      <c r="D1678" s="89" t="s">
        <v>2102</v>
      </c>
      <c r="E1678" s="83">
        <v>200000</v>
      </c>
      <c r="F1678" s="83">
        <v>61416.78</v>
      </c>
      <c r="G1678" s="83">
        <v>200000</v>
      </c>
      <c r="H1678" s="83"/>
      <c r="I1678" s="83"/>
      <c r="J1678" s="146" t="e">
        <f>#REF!-#REF!</f>
        <v>#REF!</v>
      </c>
    </row>
    <row r="1679" spans="1:10" s="88" customFormat="1" ht="20.25">
      <c r="A1679" s="87"/>
      <c r="B1679" s="87">
        <v>1817710410</v>
      </c>
      <c r="C1679" s="87" t="s">
        <v>39</v>
      </c>
      <c r="D1679" s="89" t="s">
        <v>39</v>
      </c>
      <c r="E1679" s="83">
        <v>40000</v>
      </c>
      <c r="F1679" s="83">
        <v>36000</v>
      </c>
      <c r="G1679" s="83">
        <v>40000</v>
      </c>
      <c r="H1679" s="83"/>
      <c r="I1679" s="83"/>
    </row>
    <row r="1680" spans="1:10" s="88" customFormat="1" ht="20.25">
      <c r="A1680" s="87"/>
      <c r="B1680" s="87">
        <v>1817710420</v>
      </c>
      <c r="C1680" s="87" t="s">
        <v>2525</v>
      </c>
      <c r="D1680" s="89" t="s">
        <v>2525</v>
      </c>
      <c r="E1680" s="83">
        <v>5000</v>
      </c>
      <c r="F1680" s="83">
        <v>0</v>
      </c>
      <c r="G1680" s="83">
        <v>5000</v>
      </c>
      <c r="H1680" s="83"/>
      <c r="I1680" s="83"/>
    </row>
    <row r="1681" spans="1:10" s="88" customFormat="1" ht="20.25">
      <c r="A1681" s="87"/>
      <c r="B1681" s="87">
        <v>1817710430</v>
      </c>
      <c r="C1681" s="87" t="s">
        <v>2526</v>
      </c>
      <c r="D1681" s="89" t="s">
        <v>2526</v>
      </c>
      <c r="E1681" s="83">
        <v>5000</v>
      </c>
      <c r="F1681" s="83">
        <v>0</v>
      </c>
      <c r="G1681" s="83">
        <v>5000</v>
      </c>
      <c r="H1681" s="83"/>
      <c r="I1681" s="83"/>
    </row>
    <row r="1682" spans="1:10" s="88" customFormat="1" ht="20.25">
      <c r="A1682" s="87"/>
      <c r="B1682" s="87">
        <v>1817710450</v>
      </c>
      <c r="C1682" s="87" t="s">
        <v>2527</v>
      </c>
      <c r="D1682" s="89" t="s">
        <v>2527</v>
      </c>
      <c r="E1682" s="83">
        <v>25000</v>
      </c>
      <c r="F1682" s="83">
        <v>24053.94</v>
      </c>
      <c r="G1682" s="83">
        <v>10000</v>
      </c>
      <c r="H1682" s="83"/>
      <c r="I1682" s="83"/>
    </row>
    <row r="1683" spans="1:10" s="88" customFormat="1" ht="20.25">
      <c r="A1683" s="87"/>
      <c r="B1683" s="87">
        <v>1817710720</v>
      </c>
      <c r="C1683" s="87" t="s">
        <v>40</v>
      </c>
      <c r="D1683" s="89" t="s">
        <v>2528</v>
      </c>
      <c r="E1683" s="83">
        <v>60000</v>
      </c>
      <c r="F1683" s="83">
        <v>11911.5</v>
      </c>
      <c r="G1683" s="83">
        <v>60000</v>
      </c>
      <c r="H1683" s="83"/>
      <c r="I1683" s="83"/>
    </row>
    <row r="1684" spans="1:10" s="88" customFormat="1" ht="20.25">
      <c r="A1684" s="87"/>
      <c r="B1684" s="87">
        <v>1817710740</v>
      </c>
      <c r="C1684" s="87" t="s">
        <v>33</v>
      </c>
      <c r="D1684" s="89" t="s">
        <v>33</v>
      </c>
      <c r="E1684" s="83">
        <v>25000</v>
      </c>
      <c r="F1684" s="83">
        <v>19894.93</v>
      </c>
      <c r="G1684" s="83">
        <v>10000</v>
      </c>
      <c r="H1684" s="83"/>
      <c r="I1684" s="83"/>
    </row>
    <row r="1685" spans="1:10" s="88" customFormat="1" ht="20.25">
      <c r="A1685" s="87"/>
      <c r="B1685" s="87">
        <v>1817710780</v>
      </c>
      <c r="C1685" s="87" t="s">
        <v>2528</v>
      </c>
      <c r="D1685" s="89" t="s">
        <v>2534</v>
      </c>
      <c r="E1685" s="83">
        <v>10000</v>
      </c>
      <c r="F1685" s="83">
        <v>4500</v>
      </c>
      <c r="G1685" s="83">
        <v>30000</v>
      </c>
      <c r="H1685" s="83"/>
      <c r="I1685" s="83"/>
    </row>
    <row r="1686" spans="1:10" s="101" customFormat="1" ht="20.25">
      <c r="A1686" s="16" t="s">
        <v>2116</v>
      </c>
      <c r="B1686" s="100"/>
      <c r="C1686" s="90"/>
      <c r="D1686" s="75" t="s">
        <v>17</v>
      </c>
      <c r="E1686" s="17">
        <v>370000</v>
      </c>
      <c r="F1686" s="17">
        <v>157777.15</v>
      </c>
      <c r="G1686" s="17">
        <v>360000</v>
      </c>
      <c r="H1686" s="17">
        <v>0</v>
      </c>
      <c r="I1686" s="17">
        <v>0</v>
      </c>
    </row>
    <row r="1687" spans="1:10" s="108" customFormat="1" ht="20.25">
      <c r="A1687" s="95" t="s">
        <v>2116</v>
      </c>
      <c r="B1687" s="106"/>
      <c r="C1687" s="87"/>
      <c r="D1687" s="96" t="s">
        <v>1958</v>
      </c>
      <c r="E1687" s="20"/>
      <c r="F1687" s="20"/>
      <c r="G1687" s="20"/>
      <c r="H1687" s="20"/>
      <c r="I1687" s="20"/>
    </row>
    <row r="1688" spans="1:10" s="88" customFormat="1" ht="20.25">
      <c r="A1688" s="87" t="s">
        <v>2116</v>
      </c>
      <c r="B1688" s="87">
        <v>1817800710</v>
      </c>
      <c r="C1688" s="87" t="s">
        <v>751</v>
      </c>
      <c r="D1688" s="89" t="s">
        <v>1823</v>
      </c>
      <c r="E1688" s="83">
        <v>650000</v>
      </c>
      <c r="F1688" s="83">
        <v>650000</v>
      </c>
      <c r="G1688" s="83">
        <v>700000</v>
      </c>
      <c r="H1688" s="83">
        <v>650000</v>
      </c>
      <c r="I1688" s="83">
        <v>698312</v>
      </c>
    </row>
    <row r="1689" spans="1:10" s="88" customFormat="1" ht="20.25">
      <c r="A1689" s="87" t="s">
        <v>2116</v>
      </c>
      <c r="B1689" s="87">
        <v>1813310710</v>
      </c>
      <c r="C1689" s="87" t="s">
        <v>657</v>
      </c>
      <c r="D1689" s="89" t="s">
        <v>1824</v>
      </c>
      <c r="E1689" s="83">
        <v>4500000</v>
      </c>
      <c r="F1689" s="83">
        <v>4745338.8799999999</v>
      </c>
      <c r="G1689" s="83">
        <v>4700000</v>
      </c>
      <c r="H1689" s="83">
        <v>4400000</v>
      </c>
      <c r="I1689" s="83">
        <v>4681201</v>
      </c>
    </row>
    <row r="1690" spans="1:10" s="101" customFormat="1" ht="20.25">
      <c r="A1690" s="16" t="s">
        <v>2116</v>
      </c>
      <c r="B1690" s="100"/>
      <c r="C1690" s="90"/>
      <c r="D1690" s="75" t="s">
        <v>17</v>
      </c>
      <c r="E1690" s="17">
        <v>5150000</v>
      </c>
      <c r="F1690" s="17">
        <v>5395338.8799999999</v>
      </c>
      <c r="G1690" s="17">
        <v>5400000</v>
      </c>
      <c r="H1690" s="17">
        <v>5050000</v>
      </c>
      <c r="I1690" s="17">
        <v>5379513</v>
      </c>
    </row>
    <row r="1691" spans="1:10" s="94" customFormat="1" ht="20.25">
      <c r="A1691" s="95" t="s">
        <v>2116</v>
      </c>
      <c r="B1691" s="95"/>
      <c r="C1691" s="91"/>
      <c r="D1691" s="96" t="s">
        <v>1959</v>
      </c>
      <c r="E1691" s="21"/>
      <c r="F1691" s="21"/>
      <c r="G1691" s="21"/>
      <c r="H1691" s="21"/>
      <c r="I1691" s="21"/>
    </row>
    <row r="1692" spans="1:10" s="88" customFormat="1" ht="20.25">
      <c r="A1692" s="87" t="s">
        <v>2116</v>
      </c>
      <c r="B1692" s="87">
        <v>1818000110</v>
      </c>
      <c r="C1692" s="87" t="s">
        <v>753</v>
      </c>
      <c r="D1692" s="89" t="s">
        <v>1231</v>
      </c>
      <c r="E1692" s="83">
        <v>30000</v>
      </c>
      <c r="F1692" s="83">
        <v>30719.4</v>
      </c>
      <c r="G1692" s="83">
        <v>30000</v>
      </c>
      <c r="H1692" s="83">
        <v>30000</v>
      </c>
      <c r="I1692" s="83">
        <v>28505.22</v>
      </c>
      <c r="J1692" s="146" t="e">
        <f>#REF!-#REF!</f>
        <v>#REF!</v>
      </c>
    </row>
    <row r="1693" spans="1:10" s="88" customFormat="1" ht="20.25">
      <c r="A1693" s="87" t="s">
        <v>2116</v>
      </c>
      <c r="B1693" s="87">
        <v>1818000580</v>
      </c>
      <c r="C1693" s="87" t="s">
        <v>754</v>
      </c>
      <c r="D1693" s="89" t="s">
        <v>2037</v>
      </c>
      <c r="E1693" s="83">
        <v>3000</v>
      </c>
      <c r="F1693" s="83">
        <v>0</v>
      </c>
      <c r="G1693" s="83">
        <v>0</v>
      </c>
      <c r="H1693" s="83">
        <v>3000</v>
      </c>
      <c r="I1693" s="83">
        <v>0</v>
      </c>
    </row>
    <row r="1694" spans="1:10" s="101" customFormat="1" ht="20.25">
      <c r="A1694" s="16" t="s">
        <v>2116</v>
      </c>
      <c r="B1694" s="100"/>
      <c r="C1694" s="90"/>
      <c r="D1694" s="75" t="s">
        <v>17</v>
      </c>
      <c r="E1694" s="17">
        <v>33000</v>
      </c>
      <c r="F1694" s="17">
        <v>30719.4</v>
      </c>
      <c r="G1694" s="17">
        <v>30000</v>
      </c>
      <c r="H1694" s="17">
        <v>33000</v>
      </c>
      <c r="I1694" s="17">
        <v>28505.22</v>
      </c>
    </row>
    <row r="1695" spans="1:10" s="94" customFormat="1" ht="20.25">
      <c r="A1695" s="95" t="s">
        <v>2116</v>
      </c>
      <c r="B1695" s="95"/>
      <c r="C1695" s="91"/>
      <c r="D1695" s="96" t="s">
        <v>1960</v>
      </c>
      <c r="E1695" s="21"/>
      <c r="F1695" s="21"/>
      <c r="G1695" s="21"/>
      <c r="H1695" s="21"/>
      <c r="I1695" s="21"/>
    </row>
    <row r="1696" spans="1:10" s="88" customFormat="1" ht="20.25">
      <c r="A1696" s="87" t="s">
        <v>2116</v>
      </c>
      <c r="B1696" s="87">
        <v>1817900760</v>
      </c>
      <c r="C1696" s="87" t="s">
        <v>752</v>
      </c>
      <c r="D1696" s="89" t="s">
        <v>1479</v>
      </c>
      <c r="E1696" s="83">
        <v>750000</v>
      </c>
      <c r="F1696" s="83">
        <v>772848.1</v>
      </c>
      <c r="G1696" s="83">
        <v>750000</v>
      </c>
      <c r="H1696" s="83">
        <v>735000</v>
      </c>
      <c r="I1696" s="83">
        <v>744335.69</v>
      </c>
    </row>
    <row r="1697" spans="1:10" s="88" customFormat="1" ht="20.25">
      <c r="A1697" s="87" t="s">
        <v>2116</v>
      </c>
      <c r="B1697" s="87">
        <v>1819000760</v>
      </c>
      <c r="C1697" s="87" t="s">
        <v>755</v>
      </c>
      <c r="D1697" s="89" t="s">
        <v>2850</v>
      </c>
      <c r="E1697" s="83">
        <v>236000</v>
      </c>
      <c r="F1697" s="83">
        <v>0</v>
      </c>
      <c r="G1697" s="83">
        <v>100000</v>
      </c>
      <c r="H1697" s="83">
        <v>236000</v>
      </c>
      <c r="I1697" s="83">
        <v>76000</v>
      </c>
    </row>
    <row r="1698" spans="1:10" s="88" customFormat="1" ht="20.25">
      <c r="A1698" s="87" t="s">
        <v>2116</v>
      </c>
      <c r="B1698" s="87">
        <v>1819100780</v>
      </c>
      <c r="C1698" s="87" t="s">
        <v>756</v>
      </c>
      <c r="D1698" s="89" t="s">
        <v>2341</v>
      </c>
      <c r="E1698" s="83">
        <v>400000</v>
      </c>
      <c r="F1698" s="83">
        <v>354492</v>
      </c>
      <c r="G1698" s="83">
        <v>400000</v>
      </c>
      <c r="H1698" s="83">
        <v>420000</v>
      </c>
      <c r="I1698" s="83">
        <v>414165.21</v>
      </c>
    </row>
    <row r="1699" spans="1:10" s="88" customFormat="1" ht="20.25">
      <c r="A1699" s="87"/>
      <c r="B1699" s="87">
        <v>1819999110</v>
      </c>
      <c r="C1699" s="87" t="s">
        <v>2399</v>
      </c>
      <c r="D1699" s="89" t="s">
        <v>2521</v>
      </c>
      <c r="E1699" s="83">
        <v>0</v>
      </c>
      <c r="F1699" s="83"/>
      <c r="G1699" s="83">
        <v>0</v>
      </c>
      <c r="H1699" s="83">
        <v>0</v>
      </c>
      <c r="I1699" s="83"/>
    </row>
    <row r="1700" spans="1:10" s="88" customFormat="1" ht="20.25">
      <c r="A1700" s="87" t="s">
        <v>2116</v>
      </c>
      <c r="B1700" s="87">
        <v>1817500440</v>
      </c>
      <c r="C1700" s="87" t="s">
        <v>744</v>
      </c>
      <c r="D1700" s="89" t="s">
        <v>1273</v>
      </c>
      <c r="E1700" s="83">
        <v>370000</v>
      </c>
      <c r="F1700" s="83">
        <v>351967</v>
      </c>
      <c r="G1700" s="83">
        <v>370000</v>
      </c>
      <c r="H1700" s="83">
        <v>400000</v>
      </c>
      <c r="I1700" s="83">
        <v>397522</v>
      </c>
    </row>
    <row r="1701" spans="1:10" s="88" customFormat="1" ht="20.25">
      <c r="A1701" s="87" t="s">
        <v>2116</v>
      </c>
      <c r="B1701" s="87">
        <v>1817600760</v>
      </c>
      <c r="C1701" s="87" t="s">
        <v>745</v>
      </c>
      <c r="D1701" s="89" t="s">
        <v>1024</v>
      </c>
      <c r="E1701" s="83">
        <v>100000</v>
      </c>
      <c r="F1701" s="83">
        <v>75180.929999999993</v>
      </c>
      <c r="G1701" s="83">
        <v>100000</v>
      </c>
      <c r="H1701" s="83">
        <v>100000</v>
      </c>
      <c r="I1701" s="83">
        <v>92020.5</v>
      </c>
    </row>
    <row r="1702" spans="1:10" s="88" customFormat="1" ht="20.25">
      <c r="A1702" s="87" t="s">
        <v>2116</v>
      </c>
      <c r="B1702" s="87">
        <v>1817600850</v>
      </c>
      <c r="C1702" s="87" t="s">
        <v>746</v>
      </c>
      <c r="D1702" s="89" t="s">
        <v>1403</v>
      </c>
      <c r="E1702" s="83">
        <v>500000</v>
      </c>
      <c r="F1702" s="83">
        <v>18366.900000000001</v>
      </c>
      <c r="G1702" s="83">
        <v>0</v>
      </c>
      <c r="H1702" s="83">
        <v>800000</v>
      </c>
      <c r="I1702" s="83">
        <v>812550</v>
      </c>
    </row>
    <row r="1703" spans="1:10" s="88" customFormat="1" ht="20.25">
      <c r="A1703" s="87"/>
      <c r="B1703" s="87">
        <v>1817600980</v>
      </c>
      <c r="C1703" s="87" t="s">
        <v>2379</v>
      </c>
      <c r="D1703" s="89" t="s">
        <v>2362</v>
      </c>
      <c r="E1703" s="83">
        <v>500000</v>
      </c>
      <c r="F1703" s="83">
        <v>500000</v>
      </c>
      <c r="G1703" s="83">
        <v>500000</v>
      </c>
      <c r="H1703" s="83">
        <v>0</v>
      </c>
      <c r="I1703" s="83"/>
    </row>
    <row r="1704" spans="1:10" s="88" customFormat="1" ht="20.25">
      <c r="A1704" s="87"/>
      <c r="B1704" s="87">
        <v>1817602850</v>
      </c>
      <c r="C1704" s="87" t="s">
        <v>2559</v>
      </c>
      <c r="D1704" s="89" t="s">
        <v>2547</v>
      </c>
      <c r="E1704" s="83">
        <v>50000</v>
      </c>
      <c r="F1704" s="83">
        <v>0</v>
      </c>
      <c r="G1704" s="83">
        <v>0</v>
      </c>
      <c r="H1704" s="83"/>
      <c r="I1704" s="83"/>
    </row>
    <row r="1705" spans="1:10" s="88" customFormat="1" ht="20.25">
      <c r="A1705" s="87" t="s">
        <v>2116</v>
      </c>
      <c r="B1705" s="87">
        <v>1817601780</v>
      </c>
      <c r="C1705" s="87" t="s">
        <v>200</v>
      </c>
      <c r="D1705" s="89" t="s">
        <v>1308</v>
      </c>
      <c r="E1705" s="83">
        <v>286000</v>
      </c>
      <c r="F1705" s="83">
        <v>8000</v>
      </c>
      <c r="G1705" s="83">
        <v>32000</v>
      </c>
      <c r="H1705" s="83">
        <v>286000</v>
      </c>
      <c r="I1705" s="83">
        <v>287497.7</v>
      </c>
    </row>
    <row r="1706" spans="1:10" s="88" customFormat="1" ht="20.25">
      <c r="A1706" s="87" t="s">
        <v>2116</v>
      </c>
      <c r="B1706" s="87">
        <v>1813300760</v>
      </c>
      <c r="C1706" s="87" t="s">
        <v>651</v>
      </c>
      <c r="D1706" s="89" t="s">
        <v>1748</v>
      </c>
      <c r="E1706" s="83">
        <v>1100000</v>
      </c>
      <c r="F1706" s="83">
        <v>820307.6</v>
      </c>
      <c r="G1706" s="83">
        <v>900000</v>
      </c>
      <c r="H1706" s="83">
        <v>1050000</v>
      </c>
      <c r="I1706" s="83">
        <v>1038762.5</v>
      </c>
    </row>
    <row r="1707" spans="1:10" s="101" customFormat="1" ht="20.25">
      <c r="A1707" s="16" t="s">
        <v>2116</v>
      </c>
      <c r="B1707" s="100"/>
      <c r="C1707" s="90"/>
      <c r="D1707" s="75" t="s">
        <v>17</v>
      </c>
      <c r="E1707" s="17">
        <v>4292000</v>
      </c>
      <c r="F1707" s="17">
        <v>2901162.53</v>
      </c>
      <c r="G1707" s="17">
        <v>3152000</v>
      </c>
      <c r="H1707" s="17">
        <v>4027000</v>
      </c>
      <c r="I1707" s="17">
        <v>3862853.6</v>
      </c>
    </row>
    <row r="1708" spans="1:10" s="94" customFormat="1" ht="20.25">
      <c r="A1708" s="13" t="s">
        <v>2116</v>
      </c>
      <c r="B1708" s="93">
        <v>1.81</v>
      </c>
      <c r="C1708" s="93"/>
      <c r="D1708" s="74" t="s">
        <v>1790</v>
      </c>
      <c r="E1708" s="18">
        <v>79919500</v>
      </c>
      <c r="F1708" s="18">
        <v>72474761.030000016</v>
      </c>
      <c r="G1708" s="18">
        <v>89014000</v>
      </c>
      <c r="H1708" s="18">
        <v>70731100</v>
      </c>
      <c r="I1708" s="18">
        <v>65557835.390000001</v>
      </c>
    </row>
    <row r="1709" spans="1:10" s="94" customFormat="1" ht="20.25">
      <c r="A1709" s="19"/>
      <c r="B1709" s="95"/>
      <c r="C1709" s="95"/>
      <c r="D1709" s="77" t="s">
        <v>2752</v>
      </c>
      <c r="E1709" s="21"/>
      <c r="F1709" s="21"/>
      <c r="G1709" s="21"/>
      <c r="H1709" s="21"/>
      <c r="I1709" s="21"/>
    </row>
    <row r="1710" spans="1:10" s="94" customFormat="1" ht="20.25">
      <c r="A1710" s="19"/>
      <c r="B1710" s="95"/>
      <c r="C1710" s="95"/>
      <c r="D1710" s="77"/>
      <c r="E1710" s="21"/>
      <c r="F1710" s="21"/>
      <c r="G1710" s="21"/>
      <c r="H1710" s="21"/>
      <c r="I1710" s="21"/>
    </row>
    <row r="1711" spans="1:10" s="94" customFormat="1" ht="20.25">
      <c r="A1711" s="95"/>
      <c r="B1711" s="95"/>
      <c r="C1711" s="95"/>
      <c r="D1711" s="96" t="s">
        <v>2751</v>
      </c>
      <c r="E1711" s="21"/>
      <c r="F1711" s="21"/>
      <c r="G1711" s="21"/>
      <c r="H1711" s="21"/>
      <c r="I1711" s="21"/>
    </row>
    <row r="1712" spans="1:10" s="108" customFormat="1" ht="20.25">
      <c r="A1712" s="87" t="s">
        <v>1480</v>
      </c>
      <c r="B1712" s="87">
        <v>1822100110</v>
      </c>
      <c r="C1712" s="87" t="s">
        <v>2134</v>
      </c>
      <c r="D1712" s="89" t="s">
        <v>2176</v>
      </c>
      <c r="E1712" s="83">
        <v>146000</v>
      </c>
      <c r="F1712" s="83">
        <v>145704.04999999999</v>
      </c>
      <c r="G1712" s="83">
        <v>150000</v>
      </c>
      <c r="H1712" s="83">
        <v>143000</v>
      </c>
      <c r="I1712" s="83">
        <v>143194.97</v>
      </c>
      <c r="J1712" s="146" t="e">
        <f>#REF!-#REF!</f>
        <v>#REF!</v>
      </c>
    </row>
    <row r="1713" spans="1:10" s="88" customFormat="1" ht="20.25">
      <c r="A1713" s="87" t="s">
        <v>1480</v>
      </c>
      <c r="B1713" s="87">
        <v>1822000750</v>
      </c>
      <c r="C1713" s="87" t="s">
        <v>757</v>
      </c>
      <c r="D1713" s="89" t="s">
        <v>2750</v>
      </c>
      <c r="E1713" s="83">
        <v>80000</v>
      </c>
      <c r="F1713" s="83">
        <v>167809.5</v>
      </c>
      <c r="G1713" s="83">
        <v>175000</v>
      </c>
      <c r="H1713" s="83">
        <v>160000</v>
      </c>
      <c r="I1713" s="83">
        <v>158786.63</v>
      </c>
    </row>
    <row r="1714" spans="1:10" s="88" customFormat="1" ht="20.25">
      <c r="A1714" s="87"/>
      <c r="B1714" s="87">
        <v>1822000751</v>
      </c>
      <c r="C1714" s="87" t="s">
        <v>2609</v>
      </c>
      <c r="D1714" s="89" t="s">
        <v>2608</v>
      </c>
      <c r="E1714" s="83">
        <v>36000</v>
      </c>
      <c r="F1714" s="83">
        <v>36000</v>
      </c>
      <c r="G1714" s="83">
        <v>0</v>
      </c>
      <c r="H1714" s="83"/>
      <c r="I1714" s="83"/>
    </row>
    <row r="1715" spans="1:10" s="88" customFormat="1" ht="20.25">
      <c r="A1715" s="87" t="s">
        <v>1480</v>
      </c>
      <c r="B1715" s="87">
        <v>1822000810</v>
      </c>
      <c r="C1715" s="87" t="s">
        <v>1755</v>
      </c>
      <c r="D1715" s="89" t="s">
        <v>2194</v>
      </c>
      <c r="E1715" s="83">
        <v>100000</v>
      </c>
      <c r="F1715" s="83">
        <v>100000</v>
      </c>
      <c r="G1715" s="83">
        <v>0</v>
      </c>
      <c r="H1715" s="83">
        <v>250000</v>
      </c>
      <c r="I1715" s="83">
        <v>250000</v>
      </c>
    </row>
    <row r="1716" spans="1:10" s="88" customFormat="1" ht="20.25">
      <c r="A1716" s="87"/>
      <c r="B1716" s="87">
        <v>1822000980</v>
      </c>
      <c r="C1716" s="87" t="s">
        <v>2378</v>
      </c>
      <c r="D1716" s="89" t="s">
        <v>2363</v>
      </c>
      <c r="E1716" s="83">
        <v>150000</v>
      </c>
      <c r="F1716" s="83">
        <v>0</v>
      </c>
      <c r="G1716" s="83">
        <v>200000</v>
      </c>
      <c r="H1716" s="83">
        <v>0</v>
      </c>
      <c r="I1716" s="83"/>
    </row>
    <row r="1717" spans="1:10" s="101" customFormat="1" ht="20.25">
      <c r="A1717" s="90"/>
      <c r="B1717" s="100"/>
      <c r="C1717" s="90"/>
      <c r="D1717" s="75" t="s">
        <v>17</v>
      </c>
      <c r="E1717" s="17">
        <v>512000</v>
      </c>
      <c r="F1717" s="17">
        <v>449513.55</v>
      </c>
      <c r="G1717" s="17">
        <v>525000</v>
      </c>
      <c r="H1717" s="17">
        <v>553000</v>
      </c>
      <c r="I1717" s="17">
        <v>551981.6</v>
      </c>
    </row>
    <row r="1718" spans="1:10" s="108" customFormat="1" ht="20.25">
      <c r="A1718" s="87"/>
      <c r="B1718" s="106"/>
      <c r="C1718" s="87"/>
      <c r="D1718" s="96" t="s">
        <v>1961</v>
      </c>
      <c r="E1718" s="20"/>
      <c r="F1718" s="20"/>
      <c r="G1718" s="20"/>
      <c r="H1718" s="20"/>
      <c r="I1718" s="20"/>
    </row>
    <row r="1719" spans="1:10" s="88" customFormat="1" ht="20.25">
      <c r="A1719" s="87" t="s">
        <v>759</v>
      </c>
      <c r="B1719" s="87">
        <v>1823000110</v>
      </c>
      <c r="C1719" s="87" t="s">
        <v>758</v>
      </c>
      <c r="D1719" s="89" t="s">
        <v>1232</v>
      </c>
      <c r="E1719" s="83">
        <v>363000</v>
      </c>
      <c r="F1719" s="83">
        <v>337082.69</v>
      </c>
      <c r="G1719" s="83">
        <v>300000</v>
      </c>
      <c r="H1719" s="83">
        <v>354000</v>
      </c>
      <c r="I1719" s="83">
        <v>353545.35</v>
      </c>
      <c r="J1719" s="146" t="e">
        <f>#REF!-#REF!</f>
        <v>#REF!</v>
      </c>
    </row>
    <row r="1720" spans="1:10" s="88" customFormat="1" ht="23.25" customHeight="1">
      <c r="A1720" s="87"/>
      <c r="B1720" s="87">
        <v>1823000432</v>
      </c>
      <c r="C1720" s="87" t="s">
        <v>6</v>
      </c>
      <c r="D1720" s="89" t="s">
        <v>1271</v>
      </c>
      <c r="E1720" s="83">
        <v>0</v>
      </c>
      <c r="F1720" s="83">
        <v>183.46</v>
      </c>
      <c r="G1720" s="83">
        <v>0</v>
      </c>
      <c r="H1720" s="83">
        <v>0</v>
      </c>
      <c r="I1720" s="83">
        <v>233.5</v>
      </c>
    </row>
    <row r="1721" spans="1:10" s="88" customFormat="1" ht="20.25">
      <c r="A1721" s="87" t="s">
        <v>759</v>
      </c>
      <c r="B1721" s="87">
        <v>1823000450</v>
      </c>
      <c r="C1721" s="87" t="s">
        <v>760</v>
      </c>
      <c r="D1721" s="89" t="s">
        <v>1274</v>
      </c>
      <c r="E1721" s="83">
        <v>3000</v>
      </c>
      <c r="F1721" s="83">
        <v>0</v>
      </c>
      <c r="G1721" s="83">
        <v>3000</v>
      </c>
      <c r="H1721" s="83">
        <v>3000</v>
      </c>
      <c r="I1721" s="83">
        <v>0</v>
      </c>
    </row>
    <row r="1722" spans="1:10" s="88" customFormat="1" ht="20.25">
      <c r="A1722" s="87" t="s">
        <v>759</v>
      </c>
      <c r="B1722" s="87">
        <v>1823000511</v>
      </c>
      <c r="C1722" s="87" t="s">
        <v>761</v>
      </c>
      <c r="D1722" s="89" t="s">
        <v>28</v>
      </c>
      <c r="E1722" s="83">
        <v>1000</v>
      </c>
      <c r="F1722" s="83">
        <v>0</v>
      </c>
      <c r="G1722" s="83">
        <v>1000</v>
      </c>
      <c r="H1722" s="83">
        <v>1000</v>
      </c>
      <c r="I1722" s="83">
        <v>0</v>
      </c>
    </row>
    <row r="1723" spans="1:10" s="88" customFormat="1" ht="20.25">
      <c r="A1723" s="87" t="s">
        <v>759</v>
      </c>
      <c r="B1723" s="87">
        <v>1823000540</v>
      </c>
      <c r="C1723" s="87" t="s">
        <v>762</v>
      </c>
      <c r="D1723" s="89" t="s">
        <v>1278</v>
      </c>
      <c r="E1723" s="83">
        <v>3000</v>
      </c>
      <c r="F1723" s="83">
        <v>2444.02</v>
      </c>
      <c r="G1723" s="83">
        <v>3000</v>
      </c>
      <c r="H1723" s="83">
        <v>3000</v>
      </c>
      <c r="I1723" s="83">
        <v>2665.67</v>
      </c>
    </row>
    <row r="1724" spans="1:10" s="88" customFormat="1" ht="20.25">
      <c r="A1724" s="87" t="s">
        <v>759</v>
      </c>
      <c r="B1724" s="87">
        <v>1823000720</v>
      </c>
      <c r="C1724" s="87" t="s">
        <v>763</v>
      </c>
      <c r="D1724" s="89" t="s">
        <v>40</v>
      </c>
      <c r="E1724" s="83">
        <v>7000</v>
      </c>
      <c r="F1724" s="83">
        <v>796.32</v>
      </c>
      <c r="G1724" s="83">
        <v>7000</v>
      </c>
      <c r="H1724" s="83">
        <v>6000</v>
      </c>
      <c r="I1724" s="83">
        <v>5569.43</v>
      </c>
    </row>
    <row r="1725" spans="1:10" s="88" customFormat="1" ht="20.25">
      <c r="A1725" s="87" t="s">
        <v>759</v>
      </c>
      <c r="B1725" s="87">
        <v>1823000742</v>
      </c>
      <c r="C1725" s="87" t="s">
        <v>764</v>
      </c>
      <c r="D1725" s="89" t="s">
        <v>1300</v>
      </c>
      <c r="E1725" s="83">
        <v>3000</v>
      </c>
      <c r="F1725" s="83">
        <v>0</v>
      </c>
      <c r="G1725" s="83">
        <v>3000</v>
      </c>
      <c r="H1725" s="83">
        <v>3000</v>
      </c>
      <c r="I1725" s="83">
        <v>1423.06</v>
      </c>
    </row>
    <row r="1726" spans="1:10" s="101" customFormat="1" ht="20.25">
      <c r="A1726" s="90"/>
      <c r="B1726" s="100"/>
      <c r="C1726" s="90"/>
      <c r="D1726" s="75" t="s">
        <v>17</v>
      </c>
      <c r="E1726" s="17">
        <v>380000</v>
      </c>
      <c r="F1726" s="17">
        <v>340506.49000000005</v>
      </c>
      <c r="G1726" s="17">
        <v>317000</v>
      </c>
      <c r="H1726" s="17">
        <v>370000</v>
      </c>
      <c r="I1726" s="17">
        <v>363437.00999999995</v>
      </c>
    </row>
    <row r="1727" spans="1:10" s="108" customFormat="1" ht="20.25">
      <c r="A1727" s="87"/>
      <c r="B1727" s="106"/>
      <c r="C1727" s="87"/>
      <c r="D1727" s="96" t="s">
        <v>1962</v>
      </c>
      <c r="E1727" s="20"/>
      <c r="F1727" s="20"/>
      <c r="G1727" s="20"/>
      <c r="H1727" s="20"/>
      <c r="I1727" s="20"/>
    </row>
    <row r="1728" spans="1:10" s="88" customFormat="1" ht="20.25">
      <c r="A1728" s="87" t="s">
        <v>214</v>
      </c>
      <c r="B1728" s="87">
        <v>1824000110</v>
      </c>
      <c r="C1728" s="87" t="s">
        <v>765</v>
      </c>
      <c r="D1728" s="89" t="s">
        <v>1233</v>
      </c>
      <c r="E1728" s="83">
        <v>440000</v>
      </c>
      <c r="F1728" s="83">
        <v>422656.75</v>
      </c>
      <c r="G1728" s="83">
        <v>450000</v>
      </c>
      <c r="H1728" s="83">
        <v>447000</v>
      </c>
      <c r="I1728" s="83">
        <v>446939.91</v>
      </c>
      <c r="J1728" s="146" t="e">
        <f>#REF!-#REF!</f>
        <v>#REF!</v>
      </c>
    </row>
    <row r="1729" spans="1:9" s="88" customFormat="1" ht="20.25">
      <c r="A1729" s="87"/>
      <c r="B1729" s="87">
        <v>1824000410</v>
      </c>
      <c r="C1729" s="87" t="s">
        <v>2679</v>
      </c>
      <c r="D1729" s="89" t="s">
        <v>2678</v>
      </c>
      <c r="E1729" s="83">
        <v>0</v>
      </c>
      <c r="F1729" s="83">
        <v>60000</v>
      </c>
      <c r="G1729" s="83">
        <v>0</v>
      </c>
      <c r="H1729" s="83"/>
      <c r="I1729" s="83">
        <v>177044.15</v>
      </c>
    </row>
    <row r="1730" spans="1:9" s="88" customFormat="1" ht="20.25">
      <c r="A1730" s="87" t="s">
        <v>214</v>
      </c>
      <c r="B1730" s="87">
        <v>1824000431</v>
      </c>
      <c r="C1730" s="87" t="s">
        <v>766</v>
      </c>
      <c r="D1730" s="89" t="s">
        <v>2034</v>
      </c>
      <c r="E1730" s="83">
        <v>100000</v>
      </c>
      <c r="F1730" s="83">
        <v>102566.01</v>
      </c>
      <c r="G1730" s="83">
        <v>0</v>
      </c>
      <c r="H1730" s="83">
        <v>88000</v>
      </c>
      <c r="I1730" s="83">
        <v>86501.45</v>
      </c>
    </row>
    <row r="1731" spans="1:9" s="88" customFormat="1" ht="20.25">
      <c r="A1731" s="87" t="s">
        <v>214</v>
      </c>
      <c r="B1731" s="87">
        <v>1824000432</v>
      </c>
      <c r="C1731" s="87" t="s">
        <v>767</v>
      </c>
      <c r="D1731" s="89" t="s">
        <v>1271</v>
      </c>
      <c r="E1731" s="83">
        <v>20000</v>
      </c>
      <c r="F1731" s="83">
        <v>1203.43</v>
      </c>
      <c r="G1731" s="83">
        <v>0</v>
      </c>
      <c r="H1731" s="83">
        <v>5000</v>
      </c>
      <c r="I1731" s="83">
        <v>1142.5</v>
      </c>
    </row>
    <row r="1732" spans="1:9" s="88" customFormat="1" ht="20.25">
      <c r="A1732" s="87" t="s">
        <v>214</v>
      </c>
      <c r="B1732" s="87">
        <v>1824000450</v>
      </c>
      <c r="C1732" s="87" t="s">
        <v>768</v>
      </c>
      <c r="D1732" s="89" t="s">
        <v>1274</v>
      </c>
      <c r="E1732" s="83">
        <v>0</v>
      </c>
      <c r="F1732" s="83"/>
      <c r="G1732" s="83">
        <v>0</v>
      </c>
      <c r="H1732" s="83">
        <v>3000</v>
      </c>
      <c r="I1732" s="83">
        <v>1240.2</v>
      </c>
    </row>
    <row r="1733" spans="1:9" s="88" customFormat="1" ht="20.25">
      <c r="A1733" s="87" t="s">
        <v>214</v>
      </c>
      <c r="B1733" s="87">
        <v>1824000521</v>
      </c>
      <c r="C1733" s="87" t="s">
        <v>83</v>
      </c>
      <c r="D1733" s="89" t="s">
        <v>30</v>
      </c>
      <c r="E1733" s="83">
        <v>0</v>
      </c>
      <c r="F1733" s="83"/>
      <c r="G1733" s="83">
        <v>0</v>
      </c>
      <c r="H1733" s="83">
        <v>3000</v>
      </c>
      <c r="I1733" s="83">
        <v>0</v>
      </c>
    </row>
    <row r="1734" spans="1:9" s="88" customFormat="1" ht="20.25">
      <c r="A1734" s="87" t="s">
        <v>214</v>
      </c>
      <c r="B1734" s="87">
        <v>1824000540</v>
      </c>
      <c r="C1734" s="87" t="s">
        <v>769</v>
      </c>
      <c r="D1734" s="89" t="s">
        <v>1278</v>
      </c>
      <c r="E1734" s="83">
        <v>10000</v>
      </c>
      <c r="F1734" s="83">
        <v>9998.75</v>
      </c>
      <c r="G1734" s="83">
        <v>0</v>
      </c>
      <c r="H1734" s="83">
        <v>6000</v>
      </c>
      <c r="I1734" s="83">
        <v>6113.52</v>
      </c>
    </row>
    <row r="1735" spans="1:9" s="88" customFormat="1" ht="20.25">
      <c r="A1735" s="87" t="s">
        <v>214</v>
      </c>
      <c r="B1735" s="87">
        <v>1824000560</v>
      </c>
      <c r="C1735" s="87" t="s">
        <v>375</v>
      </c>
      <c r="D1735" s="89" t="s">
        <v>1281</v>
      </c>
      <c r="E1735" s="83">
        <v>0</v>
      </c>
      <c r="F1735" s="83"/>
      <c r="G1735" s="83">
        <v>0</v>
      </c>
      <c r="H1735" s="83">
        <v>5000</v>
      </c>
      <c r="I1735" s="83">
        <v>0</v>
      </c>
    </row>
    <row r="1736" spans="1:9" s="88" customFormat="1" ht="20.25">
      <c r="A1736" s="87" t="s">
        <v>214</v>
      </c>
      <c r="B1736" s="87">
        <v>1824000720</v>
      </c>
      <c r="C1736" s="87" t="s">
        <v>770</v>
      </c>
      <c r="D1736" s="89" t="s">
        <v>40</v>
      </c>
      <c r="E1736" s="83">
        <v>0</v>
      </c>
      <c r="F1736" s="83"/>
      <c r="G1736" s="83">
        <v>0</v>
      </c>
      <c r="H1736" s="83">
        <v>5000</v>
      </c>
      <c r="I1736" s="83">
        <v>288.99</v>
      </c>
    </row>
    <row r="1737" spans="1:9" s="88" customFormat="1" ht="20.25">
      <c r="A1737" s="87" t="s">
        <v>214</v>
      </c>
      <c r="B1737" s="87">
        <v>1824000740</v>
      </c>
      <c r="C1737" s="87" t="s">
        <v>771</v>
      </c>
      <c r="D1737" s="89" t="s">
        <v>33</v>
      </c>
      <c r="E1737" s="83">
        <v>0</v>
      </c>
      <c r="F1737" s="83">
        <v>72.540000000000006</v>
      </c>
      <c r="G1737" s="83">
        <v>0</v>
      </c>
      <c r="H1737" s="83">
        <v>5000</v>
      </c>
      <c r="I1737" s="83">
        <v>4720.5600000000004</v>
      </c>
    </row>
    <row r="1738" spans="1:9" s="153" customFormat="1" ht="20.25">
      <c r="A1738" s="87"/>
      <c r="B1738" s="132">
        <v>1824000870</v>
      </c>
      <c r="C1738" s="132" t="s">
        <v>2572</v>
      </c>
      <c r="D1738" s="89" t="s">
        <v>2561</v>
      </c>
      <c r="E1738" s="130">
        <v>435000</v>
      </c>
      <c r="F1738" s="130">
        <v>435000</v>
      </c>
      <c r="G1738" s="130">
        <v>535000</v>
      </c>
      <c r="H1738" s="83">
        <v>600000</v>
      </c>
      <c r="I1738" s="83">
        <v>2000</v>
      </c>
    </row>
    <row r="1739" spans="1:9" s="153" customFormat="1" ht="20.25">
      <c r="A1739" s="87"/>
      <c r="B1739" s="132">
        <v>1824000871</v>
      </c>
      <c r="C1739" s="132" t="s">
        <v>2867</v>
      </c>
      <c r="D1739" s="89" t="s">
        <v>2859</v>
      </c>
      <c r="E1739" s="130"/>
      <c r="F1739" s="130"/>
      <c r="G1739" s="130">
        <v>200000</v>
      </c>
      <c r="H1739" s="83"/>
      <c r="I1739" s="83"/>
    </row>
    <row r="1740" spans="1:9" s="153" customFormat="1" ht="20.25">
      <c r="A1740" s="87"/>
      <c r="B1740" s="132">
        <v>1824000980</v>
      </c>
      <c r="C1740" s="132" t="s">
        <v>2870</v>
      </c>
      <c r="D1740" s="89"/>
      <c r="E1740" s="130"/>
      <c r="F1740" s="130"/>
      <c r="G1740" s="130">
        <v>200000</v>
      </c>
      <c r="H1740" s="83"/>
      <c r="I1740" s="83"/>
    </row>
    <row r="1741" spans="1:9" s="153" customFormat="1" ht="20.25">
      <c r="A1741" s="87" t="s">
        <v>214</v>
      </c>
      <c r="B1741" s="132">
        <v>1824000780</v>
      </c>
      <c r="C1741" s="132" t="s">
        <v>772</v>
      </c>
      <c r="D1741" s="89" t="s">
        <v>2756</v>
      </c>
      <c r="E1741" s="130">
        <v>200000</v>
      </c>
      <c r="F1741" s="130">
        <v>190838.73</v>
      </c>
      <c r="G1741" s="130">
        <v>130000</v>
      </c>
      <c r="H1741" s="83">
        <v>350000</v>
      </c>
      <c r="I1741" s="83">
        <v>326005</v>
      </c>
    </row>
    <row r="1742" spans="1:9" s="155" customFormat="1" ht="20.25">
      <c r="A1742" s="87"/>
      <c r="B1742" s="133">
        <v>1824001780</v>
      </c>
      <c r="C1742" s="132" t="s">
        <v>2869</v>
      </c>
      <c r="D1742" s="152" t="s">
        <v>2757</v>
      </c>
      <c r="E1742" s="154">
        <v>208000</v>
      </c>
      <c r="F1742" s="154">
        <v>208700</v>
      </c>
      <c r="G1742" s="130">
        <v>200000</v>
      </c>
      <c r="H1742" s="83">
        <v>200000</v>
      </c>
      <c r="I1742" s="86">
        <v>173095.01</v>
      </c>
    </row>
    <row r="1743" spans="1:9" s="153" customFormat="1" ht="20.25">
      <c r="A1743" s="87"/>
      <c r="B1743" s="132">
        <v>1824002780</v>
      </c>
      <c r="C1743" s="132" t="s">
        <v>2868</v>
      </c>
      <c r="D1743" s="89" t="s">
        <v>2771</v>
      </c>
      <c r="E1743" s="130"/>
      <c r="F1743" s="130">
        <v>117000</v>
      </c>
      <c r="G1743" s="130">
        <v>90000</v>
      </c>
      <c r="H1743" s="83"/>
      <c r="I1743" s="83"/>
    </row>
    <row r="1744" spans="1:9" s="153" customFormat="1" ht="20.25">
      <c r="A1744" s="87"/>
      <c r="B1744" s="132">
        <v>1824003780</v>
      </c>
      <c r="C1744" s="132" t="s">
        <v>2773</v>
      </c>
      <c r="D1744" s="89" t="s">
        <v>2772</v>
      </c>
      <c r="E1744" s="130"/>
      <c r="F1744" s="130">
        <v>81297</v>
      </c>
      <c r="G1744" s="130">
        <v>80000</v>
      </c>
      <c r="H1744" s="83"/>
      <c r="I1744" s="83"/>
    </row>
    <row r="1745" spans="1:10" s="153" customFormat="1" ht="20.25">
      <c r="A1745" s="87"/>
      <c r="B1745" s="132">
        <v>1824004780</v>
      </c>
      <c r="C1745" s="132" t="s">
        <v>2774</v>
      </c>
      <c r="D1745" s="89" t="s">
        <v>2770</v>
      </c>
      <c r="E1745" s="130"/>
      <c r="F1745" s="130"/>
      <c r="G1745" s="130">
        <v>20000</v>
      </c>
      <c r="H1745" s="83"/>
      <c r="I1745" s="83"/>
    </row>
    <row r="1746" spans="1:10" s="88" customFormat="1" ht="20.25">
      <c r="A1746" s="87" t="s">
        <v>214</v>
      </c>
      <c r="B1746" s="87">
        <v>1824120431</v>
      </c>
      <c r="C1746" s="87" t="s">
        <v>773</v>
      </c>
      <c r="D1746" s="89" t="s">
        <v>2034</v>
      </c>
      <c r="E1746" s="83">
        <v>0</v>
      </c>
      <c r="F1746" s="83"/>
      <c r="G1746" s="83">
        <v>10000</v>
      </c>
      <c r="H1746" s="83">
        <v>15000</v>
      </c>
      <c r="I1746" s="83">
        <v>10174.26</v>
      </c>
    </row>
    <row r="1747" spans="1:10" s="101" customFormat="1" ht="20.25">
      <c r="A1747" s="90"/>
      <c r="B1747" s="100"/>
      <c r="C1747" s="90"/>
      <c r="D1747" s="75" t="s">
        <v>17</v>
      </c>
      <c r="E1747" s="17">
        <v>1413000</v>
      </c>
      <c r="F1747" s="17">
        <v>1629333.2100000002</v>
      </c>
      <c r="G1747" s="17">
        <v>1915000</v>
      </c>
      <c r="H1747" s="17">
        <v>1732000</v>
      </c>
      <c r="I1747" s="17">
        <v>1235265.5499999998</v>
      </c>
    </row>
    <row r="1748" spans="1:10" s="108" customFormat="1" ht="20.25">
      <c r="A1748" s="87" t="s">
        <v>1751</v>
      </c>
      <c r="B1748" s="106"/>
      <c r="C1748" s="87"/>
      <c r="D1748" s="96" t="s">
        <v>1882</v>
      </c>
      <c r="E1748" s="20"/>
      <c r="F1748" s="20"/>
      <c r="G1748" s="20"/>
      <c r="H1748" s="20"/>
      <c r="I1748" s="20"/>
    </row>
    <row r="1749" spans="1:10" s="88" customFormat="1" ht="20.25">
      <c r="A1749" s="87" t="s">
        <v>1751</v>
      </c>
      <c r="B1749" s="87">
        <v>1828100110</v>
      </c>
      <c r="C1749" s="87" t="s">
        <v>774</v>
      </c>
      <c r="D1749" s="89" t="s">
        <v>2050</v>
      </c>
      <c r="E1749" s="83">
        <v>200000</v>
      </c>
      <c r="F1749" s="83">
        <v>255656.4</v>
      </c>
      <c r="G1749" s="83">
        <v>210000</v>
      </c>
      <c r="H1749" s="83">
        <v>166000</v>
      </c>
      <c r="I1749" s="83">
        <v>161351.89000000001</v>
      </c>
      <c r="J1749" s="146" t="e">
        <f>#REF!-#REF!</f>
        <v>#REF!</v>
      </c>
    </row>
    <row r="1750" spans="1:10" s="88" customFormat="1" ht="20.25">
      <c r="A1750" s="87" t="s">
        <v>1751</v>
      </c>
      <c r="B1750" s="87">
        <v>1828102780</v>
      </c>
      <c r="C1750" s="87" t="s">
        <v>2564</v>
      </c>
      <c r="D1750" s="89" t="s">
        <v>1969</v>
      </c>
      <c r="E1750" s="83">
        <v>0</v>
      </c>
      <c r="F1750" s="83"/>
      <c r="G1750" s="83">
        <v>0</v>
      </c>
      <c r="H1750" s="83">
        <v>140000</v>
      </c>
      <c r="I1750" s="83">
        <v>137219.65</v>
      </c>
    </row>
    <row r="1751" spans="1:10" s="88" customFormat="1" ht="20.25">
      <c r="A1751" s="87" t="s">
        <v>1751</v>
      </c>
      <c r="B1751" s="87">
        <v>1828100521</v>
      </c>
      <c r="C1751" s="87" t="s">
        <v>775</v>
      </c>
      <c r="D1751" s="89" t="s">
        <v>30</v>
      </c>
      <c r="E1751" s="83">
        <v>5000</v>
      </c>
      <c r="F1751" s="83">
        <v>0</v>
      </c>
      <c r="G1751" s="83">
        <v>2000</v>
      </c>
      <c r="H1751" s="83">
        <v>15000</v>
      </c>
      <c r="I1751" s="83">
        <v>15450</v>
      </c>
    </row>
    <row r="1752" spans="1:10" s="153" customFormat="1" ht="20.25">
      <c r="A1752" s="87" t="s">
        <v>214</v>
      </c>
      <c r="B1752" s="132">
        <v>1824000750</v>
      </c>
      <c r="C1752" s="132" t="s">
        <v>2509</v>
      </c>
      <c r="D1752" s="89" t="s">
        <v>2510</v>
      </c>
      <c r="E1752" s="130">
        <v>2456000</v>
      </c>
      <c r="F1752" s="130">
        <v>2456000</v>
      </c>
      <c r="G1752" s="130">
        <v>2084000</v>
      </c>
      <c r="H1752" s="83">
        <v>10000</v>
      </c>
      <c r="I1752" s="83">
        <v>1690.65</v>
      </c>
    </row>
    <row r="1753" spans="1:10" s="88" customFormat="1" ht="20.25">
      <c r="A1753" s="87" t="s">
        <v>1751</v>
      </c>
      <c r="B1753" s="87">
        <v>1828100523</v>
      </c>
      <c r="C1753" s="87" t="s">
        <v>776</v>
      </c>
      <c r="D1753" s="89" t="s">
        <v>37</v>
      </c>
      <c r="E1753" s="83">
        <v>1000</v>
      </c>
      <c r="F1753" s="83">
        <v>0</v>
      </c>
      <c r="G1753" s="83">
        <v>1000</v>
      </c>
      <c r="H1753" s="83">
        <v>1000</v>
      </c>
      <c r="I1753" s="83">
        <v>0</v>
      </c>
    </row>
    <row r="1754" spans="1:10" s="153" customFormat="1" ht="20.25">
      <c r="A1754" s="87" t="s">
        <v>1751</v>
      </c>
      <c r="B1754" s="132">
        <v>1828100780</v>
      </c>
      <c r="C1754" s="132" t="s">
        <v>2568</v>
      </c>
      <c r="D1754" s="89" t="s">
        <v>1309</v>
      </c>
      <c r="E1754" s="130">
        <v>30000</v>
      </c>
      <c r="F1754" s="130">
        <v>30748</v>
      </c>
      <c r="G1754" s="130">
        <v>30000</v>
      </c>
      <c r="H1754" s="83">
        <v>80000</v>
      </c>
      <c r="I1754" s="83">
        <v>77559.22</v>
      </c>
    </row>
    <row r="1755" spans="1:10" s="153" customFormat="1" ht="20.25">
      <c r="A1755" s="87"/>
      <c r="B1755" s="132">
        <v>1828100781</v>
      </c>
      <c r="C1755" s="132" t="s">
        <v>2567</v>
      </c>
      <c r="D1755" s="89" t="s">
        <v>1978</v>
      </c>
      <c r="E1755" s="130">
        <v>76000</v>
      </c>
      <c r="F1755" s="130">
        <v>76000</v>
      </c>
      <c r="G1755" s="130">
        <v>76000</v>
      </c>
      <c r="H1755" s="83"/>
      <c r="I1755" s="83"/>
    </row>
    <row r="1756" spans="1:10" s="88" customFormat="1" ht="20.25">
      <c r="A1756" s="87" t="s">
        <v>1751</v>
      </c>
      <c r="B1756" s="87">
        <v>1828101110</v>
      </c>
      <c r="C1756" s="87" t="s">
        <v>777</v>
      </c>
      <c r="D1756" s="89" t="s">
        <v>2052</v>
      </c>
      <c r="E1756" s="83">
        <v>150000</v>
      </c>
      <c r="F1756" s="83">
        <v>138244.65</v>
      </c>
      <c r="G1756" s="83">
        <v>105000</v>
      </c>
      <c r="H1756" s="83">
        <v>164000</v>
      </c>
      <c r="I1756" s="83">
        <v>154713.07</v>
      </c>
      <c r="J1756" s="146" t="e">
        <f>#REF!-#REF!</f>
        <v>#REF!</v>
      </c>
    </row>
    <row r="1757" spans="1:10" s="88" customFormat="1" ht="20.25">
      <c r="A1757" s="87"/>
      <c r="B1757" s="87">
        <v>1828400110</v>
      </c>
      <c r="C1757" s="87" t="s">
        <v>2459</v>
      </c>
      <c r="D1757" s="89" t="s">
        <v>2487</v>
      </c>
      <c r="E1757" s="83">
        <v>0</v>
      </c>
      <c r="F1757" s="83"/>
      <c r="G1757" s="83">
        <v>0</v>
      </c>
      <c r="H1757" s="83">
        <v>9000</v>
      </c>
      <c r="I1757" s="83">
        <v>8785.82</v>
      </c>
      <c r="J1757" s="146" t="e">
        <f>#REF!-#REF!</f>
        <v>#REF!</v>
      </c>
    </row>
    <row r="1758" spans="1:10" s="153" customFormat="1" ht="20.25">
      <c r="A1758" s="87" t="s">
        <v>1751</v>
      </c>
      <c r="B1758" s="132">
        <v>1828400780</v>
      </c>
      <c r="C1758" s="132" t="s">
        <v>2566</v>
      </c>
      <c r="D1758" s="89" t="s">
        <v>1311</v>
      </c>
      <c r="E1758" s="130">
        <v>130000</v>
      </c>
      <c r="F1758" s="130">
        <v>130000</v>
      </c>
      <c r="G1758" s="130">
        <v>158000</v>
      </c>
      <c r="H1758" s="83">
        <v>210000</v>
      </c>
      <c r="I1758" s="83">
        <v>206321.93</v>
      </c>
    </row>
    <row r="1759" spans="1:10" s="101" customFormat="1" ht="20.25">
      <c r="A1759" s="90"/>
      <c r="B1759" s="100"/>
      <c r="C1759" s="90"/>
      <c r="D1759" s="75" t="s">
        <v>17</v>
      </c>
      <c r="E1759" s="17">
        <v>3048000</v>
      </c>
      <c r="F1759" s="17">
        <v>3086649.05</v>
      </c>
      <c r="G1759" s="17">
        <v>2666000</v>
      </c>
      <c r="H1759" s="17">
        <v>795000</v>
      </c>
      <c r="I1759" s="17">
        <v>763092.23</v>
      </c>
    </row>
    <row r="1760" spans="1:10" s="108" customFormat="1" ht="20.25">
      <c r="A1760" s="87"/>
      <c r="B1760" s="106"/>
      <c r="C1760" s="87"/>
      <c r="D1760" s="96" t="s">
        <v>1883</v>
      </c>
      <c r="E1760" s="20"/>
      <c r="F1760" s="20"/>
      <c r="G1760" s="20"/>
      <c r="H1760" s="20"/>
      <c r="I1760" s="20"/>
    </row>
    <row r="1761" spans="1:10" s="88" customFormat="1" ht="20.25">
      <c r="A1761" s="87" t="s">
        <v>1750</v>
      </c>
      <c r="B1761" s="87">
        <v>1828200110</v>
      </c>
      <c r="C1761" s="87" t="s">
        <v>778</v>
      </c>
      <c r="D1761" s="89" t="s">
        <v>1234</v>
      </c>
      <c r="E1761" s="83">
        <v>1000000</v>
      </c>
      <c r="F1761" s="83">
        <v>818751.64</v>
      </c>
      <c r="G1761" s="83">
        <v>400000</v>
      </c>
      <c r="H1761" s="83">
        <v>900000</v>
      </c>
      <c r="I1761" s="83">
        <v>897315.17</v>
      </c>
      <c r="J1761" s="146" t="e">
        <f>#REF!-#REF!</f>
        <v>#REF!</v>
      </c>
    </row>
    <row r="1762" spans="1:10" s="88" customFormat="1" ht="23.25" customHeight="1">
      <c r="A1762" s="87" t="s">
        <v>1750</v>
      </c>
      <c r="B1762" s="87">
        <v>1828200410</v>
      </c>
      <c r="C1762" s="87" t="s">
        <v>779</v>
      </c>
      <c r="D1762" s="89" t="s">
        <v>39</v>
      </c>
      <c r="E1762" s="83">
        <v>0</v>
      </c>
      <c r="F1762" s="83"/>
      <c r="G1762" s="83">
        <v>0</v>
      </c>
      <c r="H1762" s="83">
        <v>0</v>
      </c>
      <c r="I1762" s="83"/>
    </row>
    <row r="1763" spans="1:10" s="88" customFormat="1" ht="20.25">
      <c r="A1763" s="87" t="s">
        <v>1750</v>
      </c>
      <c r="B1763" s="87">
        <v>1828200431</v>
      </c>
      <c r="C1763" s="87" t="s">
        <v>98</v>
      </c>
      <c r="D1763" s="89" t="s">
        <v>2034</v>
      </c>
      <c r="E1763" s="83">
        <v>10000</v>
      </c>
      <c r="F1763" s="83">
        <v>4886</v>
      </c>
      <c r="G1763" s="83">
        <v>5000</v>
      </c>
      <c r="H1763" s="83">
        <v>10000</v>
      </c>
      <c r="I1763" s="83">
        <v>5375.47</v>
      </c>
    </row>
    <row r="1764" spans="1:10" s="88" customFormat="1" ht="20.25">
      <c r="A1764" s="87" t="s">
        <v>1750</v>
      </c>
      <c r="B1764" s="87">
        <v>1828200432</v>
      </c>
      <c r="C1764" s="87" t="s">
        <v>6</v>
      </c>
      <c r="D1764" s="89" t="s">
        <v>1271</v>
      </c>
      <c r="E1764" s="83">
        <v>4000</v>
      </c>
      <c r="F1764" s="83">
        <v>0</v>
      </c>
      <c r="G1764" s="83">
        <v>0</v>
      </c>
      <c r="H1764" s="83">
        <v>4000</v>
      </c>
      <c r="I1764" s="83">
        <v>0</v>
      </c>
    </row>
    <row r="1765" spans="1:10" s="88" customFormat="1" ht="20.25">
      <c r="A1765" s="87" t="s">
        <v>1750</v>
      </c>
      <c r="B1765" s="87">
        <v>1828200710</v>
      </c>
      <c r="C1765" s="87" t="s">
        <v>26</v>
      </c>
      <c r="D1765" s="89" t="s">
        <v>29</v>
      </c>
      <c r="E1765" s="83">
        <v>0</v>
      </c>
      <c r="F1765" s="83"/>
      <c r="G1765" s="83">
        <v>0</v>
      </c>
      <c r="H1765" s="83">
        <v>2000</v>
      </c>
      <c r="I1765" s="83">
        <v>0</v>
      </c>
    </row>
    <row r="1766" spans="1:10" s="88" customFormat="1" ht="20.25">
      <c r="A1766" s="87" t="s">
        <v>1750</v>
      </c>
      <c r="B1766" s="87">
        <v>1828200720</v>
      </c>
      <c r="C1766" s="87" t="s">
        <v>87</v>
      </c>
      <c r="D1766" s="89" t="s">
        <v>40</v>
      </c>
      <c r="E1766" s="83">
        <v>0</v>
      </c>
      <c r="F1766" s="83"/>
      <c r="G1766" s="83">
        <v>0</v>
      </c>
      <c r="H1766" s="83">
        <v>2000</v>
      </c>
      <c r="I1766" s="83">
        <v>250</v>
      </c>
    </row>
    <row r="1767" spans="1:10" s="88" customFormat="1" ht="20.25">
      <c r="A1767" s="87" t="s">
        <v>1750</v>
      </c>
      <c r="B1767" s="87">
        <v>1828200740</v>
      </c>
      <c r="C1767" s="87" t="s">
        <v>92</v>
      </c>
      <c r="D1767" s="89" t="s">
        <v>33</v>
      </c>
      <c r="E1767" s="83">
        <v>0</v>
      </c>
      <c r="F1767" s="83"/>
      <c r="G1767" s="83">
        <v>0</v>
      </c>
      <c r="H1767" s="83">
        <v>12000</v>
      </c>
      <c r="I1767" s="83">
        <v>5100</v>
      </c>
    </row>
    <row r="1768" spans="1:10" s="88" customFormat="1" ht="20.25">
      <c r="A1768" s="87" t="s">
        <v>1750</v>
      </c>
      <c r="B1768" s="87">
        <v>1828200742</v>
      </c>
      <c r="C1768" s="87" t="s">
        <v>780</v>
      </c>
      <c r="D1768" s="89" t="s">
        <v>1300</v>
      </c>
      <c r="E1768" s="83">
        <v>0</v>
      </c>
      <c r="F1768" s="83"/>
      <c r="G1768" s="83">
        <v>0</v>
      </c>
      <c r="H1768" s="83">
        <v>2000</v>
      </c>
      <c r="I1768" s="83">
        <v>0</v>
      </c>
    </row>
    <row r="1769" spans="1:10" s="88" customFormat="1" ht="20.25">
      <c r="A1769" s="87" t="s">
        <v>1750</v>
      </c>
      <c r="B1769" s="87">
        <v>1828200750</v>
      </c>
      <c r="C1769" s="87" t="s">
        <v>781</v>
      </c>
      <c r="D1769" s="89" t="s">
        <v>2053</v>
      </c>
      <c r="E1769" s="83">
        <v>0</v>
      </c>
      <c r="F1769" s="83"/>
      <c r="G1769" s="83">
        <v>0</v>
      </c>
      <c r="H1769" s="83">
        <v>20000</v>
      </c>
      <c r="I1769" s="83">
        <v>19074.52</v>
      </c>
    </row>
    <row r="1770" spans="1:10" s="88" customFormat="1" ht="20.25">
      <c r="A1770" s="87" t="s">
        <v>1750</v>
      </c>
      <c r="B1770" s="87">
        <v>1828200780</v>
      </c>
      <c r="C1770" s="87" t="s">
        <v>782</v>
      </c>
      <c r="D1770" s="89" t="s">
        <v>1310</v>
      </c>
      <c r="E1770" s="83">
        <v>15000</v>
      </c>
      <c r="F1770" s="83">
        <v>0</v>
      </c>
      <c r="G1770" s="83">
        <v>0</v>
      </c>
      <c r="H1770" s="83">
        <v>15000</v>
      </c>
      <c r="I1770" s="83">
        <v>14813.6</v>
      </c>
    </row>
    <row r="1771" spans="1:10" s="101" customFormat="1" ht="20.25">
      <c r="A1771" s="16"/>
      <c r="B1771" s="100"/>
      <c r="C1771" s="90"/>
      <c r="D1771" s="75" t="s">
        <v>17</v>
      </c>
      <c r="E1771" s="17">
        <v>1029000</v>
      </c>
      <c r="F1771" s="17">
        <v>823637.64</v>
      </c>
      <c r="G1771" s="17">
        <v>405000</v>
      </c>
      <c r="H1771" s="17">
        <v>967000</v>
      </c>
      <c r="I1771" s="17">
        <v>941928.76</v>
      </c>
    </row>
    <row r="1772" spans="1:10" s="108" customFormat="1" ht="20.25">
      <c r="A1772" s="95"/>
      <c r="B1772" s="106"/>
      <c r="C1772" s="87"/>
      <c r="D1772" s="96" t="s">
        <v>1963</v>
      </c>
      <c r="E1772" s="20"/>
      <c r="F1772" s="20"/>
      <c r="G1772" s="20"/>
      <c r="H1772" s="20"/>
      <c r="I1772" s="20"/>
    </row>
    <row r="1773" spans="1:10" s="88" customFormat="1" ht="20.25">
      <c r="A1773" s="87" t="s">
        <v>115</v>
      </c>
      <c r="B1773" s="87">
        <v>1829200110</v>
      </c>
      <c r="C1773" s="87" t="s">
        <v>783</v>
      </c>
      <c r="D1773" s="89" t="s">
        <v>1235</v>
      </c>
      <c r="E1773" s="83">
        <v>130000</v>
      </c>
      <c r="F1773" s="83">
        <v>147998.35999999999</v>
      </c>
      <c r="G1773" s="83">
        <v>150000</v>
      </c>
      <c r="H1773" s="83">
        <v>138000</v>
      </c>
      <c r="I1773" s="83">
        <v>137037.46</v>
      </c>
      <c r="J1773" s="146" t="e">
        <f>#REF!-#REF!</f>
        <v>#REF!</v>
      </c>
    </row>
    <row r="1774" spans="1:10" s="88" customFormat="1" ht="20.25">
      <c r="A1774" s="87" t="s">
        <v>115</v>
      </c>
      <c r="B1774" s="87">
        <v>1829200431</v>
      </c>
      <c r="C1774" s="87" t="s">
        <v>784</v>
      </c>
      <c r="D1774" s="89" t="s">
        <v>2034</v>
      </c>
      <c r="E1774" s="83">
        <v>60000</v>
      </c>
      <c r="F1774" s="83">
        <v>45447.79</v>
      </c>
      <c r="G1774" s="83">
        <v>60000</v>
      </c>
      <c r="H1774" s="83">
        <v>60000</v>
      </c>
      <c r="I1774" s="83">
        <v>41314.769999999997</v>
      </c>
    </row>
    <row r="1775" spans="1:10" s="88" customFormat="1" ht="20.25">
      <c r="A1775" s="87" t="s">
        <v>115</v>
      </c>
      <c r="B1775" s="87">
        <v>1829200432</v>
      </c>
      <c r="C1775" s="87" t="s">
        <v>785</v>
      </c>
      <c r="D1775" s="89" t="s">
        <v>1271</v>
      </c>
      <c r="E1775" s="83">
        <v>100000</v>
      </c>
      <c r="F1775" s="83">
        <v>83906.72</v>
      </c>
      <c r="G1775" s="83">
        <v>100000</v>
      </c>
      <c r="H1775" s="83">
        <v>100000</v>
      </c>
      <c r="I1775" s="83">
        <v>114547.4</v>
      </c>
    </row>
    <row r="1776" spans="1:10" s="88" customFormat="1" ht="20.25">
      <c r="A1776" s="87" t="s">
        <v>115</v>
      </c>
      <c r="B1776" s="87">
        <v>1829200540</v>
      </c>
      <c r="C1776" s="87" t="s">
        <v>786</v>
      </c>
      <c r="D1776" s="89" t="s">
        <v>1278</v>
      </c>
      <c r="E1776" s="83">
        <v>1000</v>
      </c>
      <c r="F1776" s="83">
        <v>0</v>
      </c>
      <c r="G1776" s="83">
        <v>1000</v>
      </c>
      <c r="H1776" s="83">
        <v>1000</v>
      </c>
      <c r="I1776" s="83">
        <v>0</v>
      </c>
    </row>
    <row r="1777" spans="1:10" s="88" customFormat="1" ht="20.25">
      <c r="A1777" s="87" t="s">
        <v>115</v>
      </c>
      <c r="B1777" s="87">
        <v>1829200720</v>
      </c>
      <c r="C1777" s="87" t="s">
        <v>787</v>
      </c>
      <c r="D1777" s="89" t="s">
        <v>40</v>
      </c>
      <c r="E1777" s="83">
        <v>25000</v>
      </c>
      <c r="F1777" s="83">
        <v>21156.61</v>
      </c>
      <c r="G1777" s="83">
        <v>25000</v>
      </c>
      <c r="H1777" s="83">
        <v>25000</v>
      </c>
      <c r="I1777" s="83">
        <v>21663</v>
      </c>
    </row>
    <row r="1778" spans="1:10" s="88" customFormat="1" ht="20.25">
      <c r="A1778" s="87" t="s">
        <v>115</v>
      </c>
      <c r="B1778" s="87">
        <v>1829200730</v>
      </c>
      <c r="C1778" s="87" t="s">
        <v>788</v>
      </c>
      <c r="D1778" s="89" t="s">
        <v>31</v>
      </c>
      <c r="E1778" s="83">
        <v>21000</v>
      </c>
      <c r="F1778" s="83">
        <v>8885.1</v>
      </c>
      <c r="G1778" s="83">
        <v>15000</v>
      </c>
      <c r="H1778" s="83">
        <v>14000</v>
      </c>
      <c r="I1778" s="83">
        <v>13862</v>
      </c>
    </row>
    <row r="1779" spans="1:10" s="88" customFormat="1" ht="20.25">
      <c r="A1779" s="87" t="s">
        <v>115</v>
      </c>
      <c r="B1779" s="87">
        <v>1829200740</v>
      </c>
      <c r="C1779" s="87" t="s">
        <v>88</v>
      </c>
      <c r="D1779" s="89" t="s">
        <v>33</v>
      </c>
      <c r="E1779" s="83">
        <v>5000</v>
      </c>
      <c r="F1779" s="83">
        <v>2465.6</v>
      </c>
      <c r="G1779" s="83">
        <v>5000</v>
      </c>
      <c r="H1779" s="83">
        <v>5000</v>
      </c>
      <c r="I1779" s="83">
        <v>2925</v>
      </c>
    </row>
    <row r="1780" spans="1:10" s="88" customFormat="1" ht="20.25">
      <c r="A1780" s="87" t="s">
        <v>115</v>
      </c>
      <c r="B1780" s="87">
        <v>1829200750</v>
      </c>
      <c r="C1780" s="87" t="s">
        <v>789</v>
      </c>
      <c r="D1780" s="89" t="s">
        <v>2342</v>
      </c>
      <c r="E1780" s="83">
        <v>160000</v>
      </c>
      <c r="F1780" s="83">
        <v>160000</v>
      </c>
      <c r="G1780" s="83">
        <v>160000</v>
      </c>
      <c r="H1780" s="83">
        <v>150000</v>
      </c>
      <c r="I1780" s="83">
        <v>139693.5</v>
      </c>
    </row>
    <row r="1781" spans="1:10" s="101" customFormat="1" ht="20.25">
      <c r="A1781" s="16" t="s">
        <v>115</v>
      </c>
      <c r="B1781" s="100"/>
      <c r="C1781" s="90"/>
      <c r="D1781" s="75" t="s">
        <v>17</v>
      </c>
      <c r="E1781" s="17">
        <v>502000</v>
      </c>
      <c r="F1781" s="17">
        <v>469860.17999999993</v>
      </c>
      <c r="G1781" s="17">
        <v>516000</v>
      </c>
      <c r="H1781" s="17">
        <v>493000</v>
      </c>
      <c r="I1781" s="17">
        <v>471043.13</v>
      </c>
    </row>
    <row r="1782" spans="1:10" s="108" customFormat="1" ht="20.25">
      <c r="A1782" s="95" t="s">
        <v>115</v>
      </c>
      <c r="B1782" s="106"/>
      <c r="C1782" s="87"/>
      <c r="D1782" s="96" t="s">
        <v>1964</v>
      </c>
      <c r="E1782" s="20"/>
      <c r="F1782" s="20"/>
      <c r="G1782" s="20"/>
      <c r="H1782" s="20"/>
      <c r="I1782" s="20"/>
    </row>
    <row r="1783" spans="1:10" s="88" customFormat="1" ht="20.25">
      <c r="A1783" s="87" t="s">
        <v>115</v>
      </c>
      <c r="B1783" s="87">
        <v>1829201750</v>
      </c>
      <c r="C1783" s="87" t="s">
        <v>2758</v>
      </c>
      <c r="D1783" s="89" t="s">
        <v>2343</v>
      </c>
      <c r="E1783" s="83">
        <v>60000</v>
      </c>
      <c r="F1783" s="83">
        <v>59896.03</v>
      </c>
      <c r="G1783" s="83">
        <v>100000</v>
      </c>
      <c r="H1783" s="83">
        <v>100000</v>
      </c>
      <c r="I1783" s="83">
        <v>119084.59</v>
      </c>
    </row>
    <row r="1784" spans="1:10" s="88" customFormat="1" ht="20.25">
      <c r="A1784" s="87"/>
      <c r="B1784" s="87">
        <v>1829210432</v>
      </c>
      <c r="C1784" s="87" t="s">
        <v>2400</v>
      </c>
      <c r="D1784" s="89" t="s">
        <v>2401</v>
      </c>
      <c r="E1784" s="83">
        <v>0</v>
      </c>
      <c r="F1784" s="83">
        <v>6516.17</v>
      </c>
      <c r="G1784" s="83">
        <v>0</v>
      </c>
      <c r="H1784" s="83">
        <v>0</v>
      </c>
      <c r="I1784" s="83">
        <v>2978.1</v>
      </c>
    </row>
    <row r="1785" spans="1:10" s="88" customFormat="1" ht="20.25">
      <c r="A1785" s="87" t="s">
        <v>115</v>
      </c>
      <c r="B1785" s="87">
        <v>1829210431</v>
      </c>
      <c r="C1785" s="87" t="s">
        <v>790</v>
      </c>
      <c r="D1785" s="89" t="s">
        <v>2034</v>
      </c>
      <c r="E1785" s="83">
        <v>20000</v>
      </c>
      <c r="F1785" s="83">
        <v>15653.31</v>
      </c>
      <c r="G1785" s="83">
        <v>0</v>
      </c>
      <c r="H1785" s="83">
        <v>15000</v>
      </c>
      <c r="I1785" s="83">
        <v>15369.8</v>
      </c>
    </row>
    <row r="1786" spans="1:10" s="88" customFormat="1" ht="20.25">
      <c r="A1786" s="87" t="s">
        <v>115</v>
      </c>
      <c r="B1786" s="87">
        <v>1829300110</v>
      </c>
      <c r="C1786" s="87" t="s">
        <v>791</v>
      </c>
      <c r="D1786" s="89" t="s">
        <v>1756</v>
      </c>
      <c r="E1786" s="83">
        <v>513000</v>
      </c>
      <c r="F1786" s="83">
        <v>547565.91</v>
      </c>
      <c r="G1786" s="83">
        <v>563000</v>
      </c>
      <c r="H1786" s="83">
        <v>510000</v>
      </c>
      <c r="I1786" s="83">
        <v>508185.63</v>
      </c>
      <c r="J1786" s="146" t="e">
        <f>#REF!-#REF!</f>
        <v>#REF!</v>
      </c>
    </row>
    <row r="1787" spans="1:10" s="88" customFormat="1" ht="20.25">
      <c r="A1787" s="87" t="s">
        <v>115</v>
      </c>
      <c r="B1787" s="87">
        <v>1829301110</v>
      </c>
      <c r="C1787" s="87" t="s">
        <v>2119</v>
      </c>
      <c r="D1787" s="89" t="s">
        <v>2190</v>
      </c>
      <c r="E1787" s="83">
        <v>190000</v>
      </c>
      <c r="F1787" s="83">
        <v>166589.76000000001</v>
      </c>
      <c r="G1787" s="83">
        <v>170000</v>
      </c>
      <c r="H1787" s="83">
        <v>164000</v>
      </c>
      <c r="I1787" s="83">
        <v>152058.23000000001</v>
      </c>
      <c r="J1787" s="146" t="e">
        <f>#REF!-#REF!</f>
        <v>#REF!</v>
      </c>
    </row>
    <row r="1788" spans="1:10" s="88" customFormat="1" ht="20.25">
      <c r="A1788" s="87" t="s">
        <v>115</v>
      </c>
      <c r="B1788" s="87">
        <v>1829300511</v>
      </c>
      <c r="C1788" s="87" t="s">
        <v>792</v>
      </c>
      <c r="D1788" s="89" t="s">
        <v>28</v>
      </c>
      <c r="E1788" s="83">
        <v>0</v>
      </c>
      <c r="F1788" s="83"/>
      <c r="G1788" s="83">
        <v>0</v>
      </c>
      <c r="H1788" s="83">
        <v>1000</v>
      </c>
      <c r="I1788" s="83">
        <v>520</v>
      </c>
    </row>
    <row r="1789" spans="1:10" s="88" customFormat="1" ht="20.25">
      <c r="A1789" s="87" t="s">
        <v>115</v>
      </c>
      <c r="B1789" s="87">
        <v>1829300521</v>
      </c>
      <c r="C1789" s="87" t="s">
        <v>793</v>
      </c>
      <c r="D1789" s="89" t="s">
        <v>30</v>
      </c>
      <c r="E1789" s="83">
        <v>10000</v>
      </c>
      <c r="F1789" s="83">
        <v>8050</v>
      </c>
      <c r="G1789" s="83">
        <v>5000</v>
      </c>
      <c r="H1789" s="83">
        <v>5000</v>
      </c>
      <c r="I1789" s="83">
        <v>4550</v>
      </c>
    </row>
    <row r="1790" spans="1:10" s="88" customFormat="1" ht="20.25">
      <c r="A1790" s="87" t="s">
        <v>115</v>
      </c>
      <c r="B1790" s="87">
        <v>1829300523</v>
      </c>
      <c r="C1790" s="87" t="s">
        <v>85</v>
      </c>
      <c r="D1790" s="89" t="s">
        <v>37</v>
      </c>
      <c r="E1790" s="83">
        <v>1000</v>
      </c>
      <c r="F1790" s="83">
        <v>1100</v>
      </c>
      <c r="G1790" s="83">
        <v>500</v>
      </c>
      <c r="H1790" s="83">
        <v>1000</v>
      </c>
      <c r="I1790" s="83">
        <v>500</v>
      </c>
    </row>
    <row r="1791" spans="1:10" s="88" customFormat="1" ht="20.25">
      <c r="A1791" s="87" t="s">
        <v>115</v>
      </c>
      <c r="B1791" s="87">
        <v>1829300540</v>
      </c>
      <c r="C1791" s="87" t="s">
        <v>794</v>
      </c>
      <c r="D1791" s="89" t="s">
        <v>1278</v>
      </c>
      <c r="E1791" s="83">
        <v>0</v>
      </c>
      <c r="F1791" s="83">
        <v>716.88</v>
      </c>
      <c r="G1791" s="83">
        <v>0</v>
      </c>
      <c r="H1791" s="83">
        <v>1000</v>
      </c>
      <c r="I1791" s="83">
        <v>593</v>
      </c>
    </row>
    <row r="1792" spans="1:10" s="88" customFormat="1" ht="20.25">
      <c r="A1792" s="87" t="s">
        <v>115</v>
      </c>
      <c r="B1792" s="87">
        <v>1829300720</v>
      </c>
      <c r="C1792" s="87" t="s">
        <v>797</v>
      </c>
      <c r="D1792" s="89" t="s">
        <v>40</v>
      </c>
      <c r="E1792" s="83">
        <v>0</v>
      </c>
      <c r="F1792" s="83">
        <v>1336</v>
      </c>
      <c r="G1792" s="83">
        <v>0</v>
      </c>
      <c r="H1792" s="83">
        <v>5000</v>
      </c>
      <c r="I1792" s="83">
        <v>4949.1000000000004</v>
      </c>
    </row>
    <row r="1793" spans="1:10" s="88" customFormat="1" ht="20.25">
      <c r="A1793" s="87" t="s">
        <v>115</v>
      </c>
      <c r="B1793" s="87">
        <v>1829300740</v>
      </c>
      <c r="C1793" s="87" t="s">
        <v>798</v>
      </c>
      <c r="D1793" s="89" t="s">
        <v>33</v>
      </c>
      <c r="E1793" s="83">
        <v>0</v>
      </c>
      <c r="F1793" s="83">
        <v>4771.26</v>
      </c>
      <c r="G1793" s="83">
        <v>0</v>
      </c>
      <c r="H1793" s="83">
        <v>5000</v>
      </c>
      <c r="I1793" s="83">
        <v>4507.8599999999997</v>
      </c>
    </row>
    <row r="1794" spans="1:10" s="88" customFormat="1" ht="20.25">
      <c r="A1794" s="87" t="s">
        <v>115</v>
      </c>
      <c r="B1794" s="87">
        <v>1829300742</v>
      </c>
      <c r="C1794" s="87" t="s">
        <v>377</v>
      </c>
      <c r="D1794" s="89" t="s">
        <v>1300</v>
      </c>
      <c r="E1794" s="83">
        <v>0</v>
      </c>
      <c r="F1794" s="83"/>
      <c r="G1794" s="83">
        <v>0</v>
      </c>
      <c r="H1794" s="83">
        <v>1000</v>
      </c>
      <c r="I1794" s="83">
        <v>0</v>
      </c>
    </row>
    <row r="1795" spans="1:10" s="88" customFormat="1" ht="20.25">
      <c r="A1795" s="87" t="s">
        <v>115</v>
      </c>
      <c r="B1795" s="87">
        <v>1829300750</v>
      </c>
      <c r="C1795" s="87" t="s">
        <v>799</v>
      </c>
      <c r="D1795" s="89" t="s">
        <v>1749</v>
      </c>
      <c r="E1795" s="83">
        <v>0</v>
      </c>
      <c r="F1795" s="83">
        <v>2500</v>
      </c>
      <c r="G1795" s="83">
        <v>0</v>
      </c>
      <c r="H1795" s="83">
        <v>100000</v>
      </c>
      <c r="I1795" s="83">
        <v>20536.88</v>
      </c>
    </row>
    <row r="1796" spans="1:10" s="153" customFormat="1" ht="20.25">
      <c r="A1796" s="87" t="s">
        <v>115</v>
      </c>
      <c r="B1796" s="132">
        <v>1829300780</v>
      </c>
      <c r="C1796" s="132" t="s">
        <v>2571</v>
      </c>
      <c r="D1796" s="89" t="s">
        <v>2767</v>
      </c>
      <c r="E1796" s="130">
        <v>100000</v>
      </c>
      <c r="F1796" s="130">
        <v>91390.5</v>
      </c>
      <c r="G1796" s="130">
        <v>90000</v>
      </c>
      <c r="H1796" s="83">
        <v>350000</v>
      </c>
      <c r="I1796" s="83">
        <v>322622.71000000002</v>
      </c>
    </row>
    <row r="1797" spans="1:10" s="153" customFormat="1" ht="20.25">
      <c r="A1797" s="87"/>
      <c r="B1797" s="132">
        <v>1829300781</v>
      </c>
      <c r="C1797" s="132" t="s">
        <v>2570</v>
      </c>
      <c r="D1797" s="89" t="s">
        <v>2766</v>
      </c>
      <c r="E1797" s="130">
        <v>0</v>
      </c>
      <c r="F1797" s="130"/>
      <c r="G1797" s="130">
        <v>20000</v>
      </c>
      <c r="H1797" s="83"/>
      <c r="I1797" s="83"/>
    </row>
    <row r="1798" spans="1:10" s="88" customFormat="1" ht="20.25">
      <c r="A1798" s="87" t="s">
        <v>115</v>
      </c>
      <c r="B1798" s="87">
        <v>1829300810</v>
      </c>
      <c r="C1798" s="87" t="s">
        <v>800</v>
      </c>
      <c r="D1798" s="89" t="s">
        <v>1343</v>
      </c>
      <c r="E1798" s="83">
        <v>700000</v>
      </c>
      <c r="F1798" s="83">
        <v>700000</v>
      </c>
      <c r="G1798" s="83">
        <v>500000</v>
      </c>
      <c r="H1798" s="83">
        <v>900000</v>
      </c>
      <c r="I1798" s="83">
        <v>900000</v>
      </c>
    </row>
    <row r="1799" spans="1:10" s="88" customFormat="1" ht="20.25">
      <c r="A1799" s="87"/>
      <c r="B1799" s="87">
        <v>1829300980</v>
      </c>
      <c r="C1799" s="87" t="s">
        <v>800</v>
      </c>
      <c r="D1799" s="89" t="s">
        <v>2364</v>
      </c>
      <c r="E1799" s="83">
        <v>800000</v>
      </c>
      <c r="F1799" s="83">
        <v>300000</v>
      </c>
      <c r="G1799" s="83">
        <v>800000</v>
      </c>
      <c r="H1799" s="83">
        <v>0</v>
      </c>
      <c r="I1799" s="83"/>
    </row>
    <row r="1800" spans="1:10" s="101" customFormat="1" ht="20.25">
      <c r="A1800" s="16" t="s">
        <v>115</v>
      </c>
      <c r="B1800" s="100"/>
      <c r="C1800" s="90"/>
      <c r="D1800" s="75" t="s">
        <v>17</v>
      </c>
      <c r="E1800" s="17">
        <v>2394000</v>
      </c>
      <c r="F1800" s="17">
        <v>1906085.82</v>
      </c>
      <c r="G1800" s="17">
        <v>2248500</v>
      </c>
      <c r="H1800" s="17">
        <v>2158000</v>
      </c>
      <c r="I1800" s="17">
        <v>2056455.9</v>
      </c>
    </row>
    <row r="1801" spans="1:10" s="108" customFormat="1" ht="20.25">
      <c r="A1801" s="95" t="s">
        <v>115</v>
      </c>
      <c r="B1801" s="106"/>
      <c r="C1801" s="87"/>
      <c r="D1801" s="96" t="s">
        <v>1886</v>
      </c>
      <c r="E1801" s="20"/>
      <c r="F1801" s="20"/>
      <c r="G1801" s="20"/>
      <c r="H1801" s="20"/>
      <c r="I1801" s="20"/>
    </row>
    <row r="1802" spans="1:10" s="88" customFormat="1" ht="20.25">
      <c r="A1802" s="87" t="s">
        <v>115</v>
      </c>
      <c r="B1802" s="87">
        <v>1829303110</v>
      </c>
      <c r="C1802" s="87" t="s">
        <v>1757</v>
      </c>
      <c r="D1802" s="89" t="s">
        <v>1758</v>
      </c>
      <c r="E1802" s="83">
        <v>160000</v>
      </c>
      <c r="F1802" s="83">
        <v>163119.54</v>
      </c>
      <c r="G1802" s="83">
        <v>0</v>
      </c>
      <c r="H1802" s="83">
        <v>190000</v>
      </c>
      <c r="I1802" s="83">
        <v>187542.9</v>
      </c>
      <c r="J1802" s="146" t="e">
        <f>#REF!-#REF!</f>
        <v>#REF!</v>
      </c>
    </row>
    <row r="1803" spans="1:10" s="88" customFormat="1" ht="20.25">
      <c r="A1803" s="87" t="s">
        <v>115</v>
      </c>
      <c r="B1803" s="87">
        <v>1829300710</v>
      </c>
      <c r="C1803" s="87" t="s">
        <v>796</v>
      </c>
      <c r="D1803" s="89" t="s">
        <v>29</v>
      </c>
      <c r="E1803" s="83">
        <v>10000</v>
      </c>
      <c r="F1803" s="83">
        <v>10221.120000000001</v>
      </c>
      <c r="G1803" s="83">
        <v>0</v>
      </c>
      <c r="H1803" s="83">
        <v>25000</v>
      </c>
      <c r="I1803" s="83">
        <v>3164</v>
      </c>
    </row>
    <row r="1804" spans="1:10" s="153" customFormat="1" ht="20.25">
      <c r="A1804" s="87" t="s">
        <v>115</v>
      </c>
      <c r="B1804" s="132">
        <v>1829300580</v>
      </c>
      <c r="C1804" s="132" t="s">
        <v>795</v>
      </c>
      <c r="D1804" s="89" t="s">
        <v>2037</v>
      </c>
      <c r="E1804" s="130">
        <v>60000</v>
      </c>
      <c r="F1804" s="130">
        <v>60000</v>
      </c>
      <c r="G1804" s="130">
        <v>50000</v>
      </c>
      <c r="H1804" s="83">
        <v>57000</v>
      </c>
      <c r="I1804" s="83">
        <v>55955</v>
      </c>
    </row>
    <row r="1805" spans="1:10" s="101" customFormat="1" ht="20.25">
      <c r="A1805" s="16" t="s">
        <v>115</v>
      </c>
      <c r="B1805" s="100"/>
      <c r="C1805" s="90"/>
      <c r="D1805" s="75" t="s">
        <v>17</v>
      </c>
      <c r="E1805" s="17">
        <v>230000</v>
      </c>
      <c r="F1805" s="17">
        <v>233340.66</v>
      </c>
      <c r="G1805" s="17">
        <v>50000</v>
      </c>
      <c r="H1805" s="17">
        <v>272000</v>
      </c>
      <c r="I1805" s="17">
        <v>246661.9</v>
      </c>
    </row>
    <row r="1806" spans="1:10" s="108" customFormat="1" ht="20.25">
      <c r="A1806" s="95" t="s">
        <v>115</v>
      </c>
      <c r="B1806" s="106"/>
      <c r="C1806" s="87"/>
      <c r="D1806" s="96" t="s">
        <v>1965</v>
      </c>
      <c r="E1806" s="20"/>
      <c r="F1806" s="20"/>
      <c r="G1806" s="20"/>
      <c r="H1806" s="20"/>
      <c r="I1806" s="20"/>
    </row>
    <row r="1807" spans="1:10" s="88" customFormat="1" ht="20.25">
      <c r="A1807" s="87" t="s">
        <v>115</v>
      </c>
      <c r="B1807" s="87">
        <v>1829301710</v>
      </c>
      <c r="C1807" s="87" t="s">
        <v>801</v>
      </c>
      <c r="D1807" s="89" t="s">
        <v>29</v>
      </c>
      <c r="E1807" s="83">
        <v>20000</v>
      </c>
      <c r="F1807" s="83">
        <v>9668.8799999999992</v>
      </c>
      <c r="G1807" s="83">
        <v>0</v>
      </c>
      <c r="H1807" s="83">
        <v>20000</v>
      </c>
      <c r="I1807" s="83">
        <v>9649.16</v>
      </c>
    </row>
    <row r="1808" spans="1:10" s="88" customFormat="1" ht="20.25">
      <c r="A1808" s="87" t="s">
        <v>115</v>
      </c>
      <c r="B1808" s="87">
        <v>1829301780</v>
      </c>
      <c r="C1808" s="87" t="s">
        <v>802</v>
      </c>
      <c r="D1808" s="89" t="s">
        <v>1312</v>
      </c>
      <c r="E1808" s="83">
        <v>10000</v>
      </c>
      <c r="F1808" s="83">
        <v>9640.7999999999993</v>
      </c>
      <c r="G1808" s="83">
        <v>20000</v>
      </c>
      <c r="H1808" s="83">
        <v>10000</v>
      </c>
      <c r="I1808" s="83">
        <v>9776.52</v>
      </c>
    </row>
    <row r="1809" spans="1:10" s="101" customFormat="1" ht="20.25">
      <c r="A1809" s="16" t="s">
        <v>115</v>
      </c>
      <c r="B1809" s="100"/>
      <c r="C1809" s="90"/>
      <c r="D1809" s="75" t="s">
        <v>17</v>
      </c>
      <c r="E1809" s="17">
        <v>30000</v>
      </c>
      <c r="F1809" s="17">
        <v>19309.68</v>
      </c>
      <c r="G1809" s="17">
        <v>20000</v>
      </c>
      <c r="H1809" s="17">
        <v>30000</v>
      </c>
      <c r="I1809" s="17">
        <v>19425.68</v>
      </c>
    </row>
    <row r="1810" spans="1:10" s="108" customFormat="1" ht="20.25">
      <c r="A1810" s="95" t="s">
        <v>115</v>
      </c>
      <c r="B1810" s="106"/>
      <c r="C1810" s="87"/>
      <c r="D1810" s="96" t="s">
        <v>1884</v>
      </c>
      <c r="E1810" s="20"/>
      <c r="F1810" s="20"/>
      <c r="G1810" s="20"/>
      <c r="H1810" s="20"/>
      <c r="I1810" s="20"/>
    </row>
    <row r="1811" spans="1:10" s="88" customFormat="1" ht="20.25">
      <c r="A1811" s="87" t="s">
        <v>115</v>
      </c>
      <c r="B1811" s="87">
        <v>1829302110</v>
      </c>
      <c r="C1811" s="87" t="s">
        <v>2278</v>
      </c>
      <c r="D1811" s="89" t="s">
        <v>2615</v>
      </c>
      <c r="E1811" s="83">
        <v>0</v>
      </c>
      <c r="F1811" s="83">
        <v>39556.29</v>
      </c>
      <c r="G1811" s="83">
        <v>0</v>
      </c>
      <c r="H1811" s="83">
        <v>0</v>
      </c>
      <c r="I1811" s="83"/>
      <c r="J1811" s="146" t="e">
        <f>#REF!-#REF!</f>
        <v>#REF!</v>
      </c>
    </row>
    <row r="1812" spans="1:10" s="88" customFormat="1" ht="20.25">
      <c r="A1812" s="87"/>
      <c r="B1812" s="87">
        <v>1829302780</v>
      </c>
      <c r="C1812" s="87" t="s">
        <v>2614</v>
      </c>
      <c r="D1812" s="89" t="s">
        <v>2616</v>
      </c>
      <c r="E1812" s="83">
        <v>0</v>
      </c>
      <c r="F1812" s="83"/>
      <c r="G1812" s="83">
        <v>0</v>
      </c>
      <c r="H1812" s="83"/>
      <c r="I1812" s="83"/>
    </row>
    <row r="1813" spans="1:10" s="88" customFormat="1" ht="20.25">
      <c r="A1813" s="87" t="s">
        <v>115</v>
      </c>
      <c r="B1813" s="87">
        <v>1829304110</v>
      </c>
      <c r="C1813" s="87" t="s">
        <v>2279</v>
      </c>
      <c r="D1813" s="89" t="s">
        <v>1236</v>
      </c>
      <c r="E1813" s="83">
        <v>23000</v>
      </c>
      <c r="F1813" s="83">
        <v>27406.77</v>
      </c>
      <c r="G1813" s="83">
        <v>0</v>
      </c>
      <c r="H1813" s="83">
        <v>60000</v>
      </c>
      <c r="I1813" s="83">
        <v>45677.36</v>
      </c>
      <c r="J1813" s="146" t="e">
        <f>#REF!-#REF!</f>
        <v>#REF!</v>
      </c>
    </row>
    <row r="1814" spans="1:10" s="153" customFormat="1" ht="20.25">
      <c r="A1814" s="87"/>
      <c r="B1814" s="132">
        <v>1829304780</v>
      </c>
      <c r="C1814" s="132" t="s">
        <v>2610</v>
      </c>
      <c r="D1814" s="89" t="s">
        <v>2611</v>
      </c>
      <c r="E1814" s="130">
        <v>37000</v>
      </c>
      <c r="F1814" s="130">
        <v>58566</v>
      </c>
      <c r="G1814" s="130">
        <v>60000</v>
      </c>
      <c r="H1814" s="83"/>
      <c r="I1814" s="83"/>
    </row>
    <row r="1815" spans="1:10" s="88" customFormat="1" ht="20.25">
      <c r="A1815" s="87" t="s">
        <v>115</v>
      </c>
      <c r="B1815" s="87">
        <v>1829305110</v>
      </c>
      <c r="C1815" s="87" t="s">
        <v>1842</v>
      </c>
      <c r="D1815" s="89" t="s">
        <v>2617</v>
      </c>
      <c r="E1815" s="83">
        <v>70000</v>
      </c>
      <c r="F1815" s="83">
        <v>51731.87</v>
      </c>
      <c r="G1815" s="83">
        <v>0</v>
      </c>
      <c r="H1815" s="83">
        <v>150000</v>
      </c>
      <c r="I1815" s="83">
        <v>160157.07999999999</v>
      </c>
      <c r="J1815" s="146" t="e">
        <f>#REF!-#REF!</f>
        <v>#REF!</v>
      </c>
    </row>
    <row r="1816" spans="1:10" s="153" customFormat="1" ht="20.25">
      <c r="A1816" s="87" t="s">
        <v>115</v>
      </c>
      <c r="B1816" s="132">
        <v>1829305780</v>
      </c>
      <c r="C1816" s="132" t="s">
        <v>2569</v>
      </c>
      <c r="D1816" s="89" t="s">
        <v>2618</v>
      </c>
      <c r="E1816" s="130">
        <v>677000</v>
      </c>
      <c r="F1816" s="130">
        <v>899025.54</v>
      </c>
      <c r="G1816" s="130">
        <v>945000</v>
      </c>
      <c r="H1816" s="83">
        <v>250000</v>
      </c>
      <c r="I1816" s="83">
        <v>248145.39</v>
      </c>
    </row>
    <row r="1817" spans="1:10" s="101" customFormat="1" ht="20.25">
      <c r="A1817" s="16" t="s">
        <v>115</v>
      </c>
      <c r="B1817" s="100"/>
      <c r="C1817" s="90"/>
      <c r="D1817" s="75" t="s">
        <v>17</v>
      </c>
      <c r="E1817" s="17">
        <v>807000</v>
      </c>
      <c r="F1817" s="17">
        <v>1076286.47</v>
      </c>
      <c r="G1817" s="17">
        <v>1005000</v>
      </c>
      <c r="H1817" s="17">
        <v>460000</v>
      </c>
      <c r="I1817" s="17">
        <v>453979.83</v>
      </c>
    </row>
    <row r="1818" spans="1:10" s="94" customFormat="1" ht="20.25">
      <c r="A1818" s="93"/>
      <c r="B1818" s="93">
        <v>1.82</v>
      </c>
      <c r="C1818" s="93"/>
      <c r="D1818" s="74" t="s">
        <v>1791</v>
      </c>
      <c r="E1818" s="18">
        <v>10345000</v>
      </c>
      <c r="F1818" s="18">
        <v>10034522.75</v>
      </c>
      <c r="G1818" s="18">
        <v>9667500</v>
      </c>
      <c r="H1818" s="18">
        <v>7830000</v>
      </c>
      <c r="I1818" s="18">
        <v>7103271.5899999989</v>
      </c>
    </row>
    <row r="1819" spans="1:10" s="108" customFormat="1" ht="20.25">
      <c r="A1819" s="87"/>
      <c r="B1819" s="106"/>
      <c r="C1819" s="87"/>
      <c r="D1819" s="107"/>
      <c r="E1819" s="20"/>
      <c r="F1819" s="20"/>
      <c r="G1819" s="20"/>
      <c r="H1819" s="20"/>
      <c r="I1819" s="20"/>
    </row>
    <row r="1820" spans="1:10" s="108" customFormat="1" ht="20.25">
      <c r="A1820" s="87"/>
      <c r="B1820" s="106"/>
      <c r="C1820" s="87"/>
      <c r="D1820" s="96" t="s">
        <v>2103</v>
      </c>
      <c r="E1820" s="20"/>
      <c r="F1820" s="20"/>
      <c r="G1820" s="20"/>
      <c r="H1820" s="20"/>
      <c r="I1820" s="20"/>
    </row>
    <row r="1821" spans="1:10" s="88" customFormat="1" ht="20.25">
      <c r="A1821" s="87" t="s">
        <v>221</v>
      </c>
      <c r="B1821" s="87">
        <v>1832300110</v>
      </c>
      <c r="C1821" s="87" t="s">
        <v>803</v>
      </c>
      <c r="D1821" s="89" t="s">
        <v>1237</v>
      </c>
      <c r="E1821" s="83">
        <v>0</v>
      </c>
      <c r="F1821" s="83"/>
      <c r="G1821" s="83">
        <v>0</v>
      </c>
      <c r="H1821" s="83">
        <v>0</v>
      </c>
      <c r="I1821" s="83"/>
    </row>
    <row r="1822" spans="1:10" s="88" customFormat="1" ht="20.25">
      <c r="A1822" s="87" t="s">
        <v>221</v>
      </c>
      <c r="B1822" s="87">
        <v>1832300431</v>
      </c>
      <c r="C1822" s="87" t="s">
        <v>804</v>
      </c>
      <c r="D1822" s="89" t="s">
        <v>2034</v>
      </c>
      <c r="E1822" s="83">
        <v>2000</v>
      </c>
      <c r="F1822" s="83">
        <v>0</v>
      </c>
      <c r="G1822" s="83">
        <v>0</v>
      </c>
      <c r="H1822" s="83">
        <v>2000</v>
      </c>
      <c r="I1822" s="83">
        <v>2012.62</v>
      </c>
    </row>
    <row r="1823" spans="1:10" s="88" customFormat="1" ht="23.25" customHeight="1">
      <c r="A1823" s="87" t="s">
        <v>221</v>
      </c>
      <c r="B1823" s="87">
        <v>1832300440</v>
      </c>
      <c r="C1823" s="87" t="s">
        <v>805</v>
      </c>
      <c r="D1823" s="89" t="s">
        <v>1272</v>
      </c>
      <c r="E1823" s="83">
        <v>0</v>
      </c>
      <c r="F1823" s="83"/>
      <c r="G1823" s="83">
        <v>0</v>
      </c>
      <c r="H1823" s="83">
        <v>0</v>
      </c>
      <c r="I1823" s="83"/>
    </row>
    <row r="1824" spans="1:10" s="88" customFormat="1" ht="20.25">
      <c r="A1824" s="87" t="s">
        <v>221</v>
      </c>
      <c r="B1824" s="87">
        <v>1832300540</v>
      </c>
      <c r="C1824" s="87" t="s">
        <v>806</v>
      </c>
      <c r="D1824" s="89" t="s">
        <v>1278</v>
      </c>
      <c r="E1824" s="83">
        <v>0</v>
      </c>
      <c r="F1824" s="83">
        <v>60</v>
      </c>
      <c r="G1824" s="83">
        <v>0</v>
      </c>
      <c r="H1824" s="83">
        <v>0</v>
      </c>
      <c r="I1824" s="83"/>
    </row>
    <row r="1825" spans="1:10" s="88" customFormat="1" ht="23.25" customHeight="1">
      <c r="A1825" s="87" t="s">
        <v>221</v>
      </c>
      <c r="B1825" s="87">
        <v>1832300720</v>
      </c>
      <c r="C1825" s="87" t="s">
        <v>807</v>
      </c>
      <c r="D1825" s="89" t="s">
        <v>40</v>
      </c>
      <c r="E1825" s="83">
        <v>0</v>
      </c>
      <c r="F1825" s="83"/>
      <c r="G1825" s="83">
        <v>0</v>
      </c>
      <c r="H1825" s="83">
        <v>0</v>
      </c>
      <c r="I1825" s="83"/>
    </row>
    <row r="1826" spans="1:10" s="88" customFormat="1" ht="20.25">
      <c r="A1826" s="87" t="s">
        <v>221</v>
      </c>
      <c r="B1826" s="87">
        <v>1832300742</v>
      </c>
      <c r="C1826" s="87" t="s">
        <v>808</v>
      </c>
      <c r="D1826" s="89" t="s">
        <v>1300</v>
      </c>
      <c r="E1826" s="83">
        <v>0</v>
      </c>
      <c r="F1826" s="83"/>
      <c r="G1826" s="83">
        <v>0</v>
      </c>
      <c r="H1826" s="83">
        <v>0</v>
      </c>
      <c r="I1826" s="83"/>
    </row>
    <row r="1827" spans="1:10" s="88" customFormat="1" ht="20.25">
      <c r="A1827" s="87" t="s">
        <v>221</v>
      </c>
      <c r="B1827" s="87">
        <v>1832300750</v>
      </c>
      <c r="C1827" s="87" t="s">
        <v>809</v>
      </c>
      <c r="D1827" s="89" t="s">
        <v>34</v>
      </c>
      <c r="E1827" s="83">
        <v>0</v>
      </c>
      <c r="F1827" s="83"/>
      <c r="G1827" s="83">
        <v>0</v>
      </c>
      <c r="H1827" s="83">
        <v>0</v>
      </c>
      <c r="I1827" s="83"/>
    </row>
    <row r="1828" spans="1:10" s="101" customFormat="1" ht="20.25">
      <c r="A1828" s="90"/>
      <c r="B1828" s="100"/>
      <c r="C1828" s="90"/>
      <c r="D1828" s="75" t="s">
        <v>17</v>
      </c>
      <c r="E1828" s="17">
        <v>2000</v>
      </c>
      <c r="F1828" s="17">
        <v>60</v>
      </c>
      <c r="G1828" s="17">
        <v>0</v>
      </c>
      <c r="H1828" s="17">
        <v>2000</v>
      </c>
      <c r="I1828" s="17">
        <v>2012.62</v>
      </c>
    </row>
    <row r="1829" spans="1:10" s="108" customFormat="1" ht="20.25">
      <c r="A1829" s="87"/>
      <c r="B1829" s="106"/>
      <c r="C1829" s="87"/>
      <c r="D1829" s="96" t="s">
        <v>1966</v>
      </c>
      <c r="E1829" s="20"/>
      <c r="F1829" s="20"/>
      <c r="G1829" s="20"/>
      <c r="H1829" s="20"/>
      <c r="I1829" s="20"/>
    </row>
    <row r="1830" spans="1:10" s="88" customFormat="1" ht="20.25">
      <c r="A1830" s="87" t="s">
        <v>811</v>
      </c>
      <c r="B1830" s="87">
        <v>1832400110</v>
      </c>
      <c r="C1830" s="87" t="s">
        <v>810</v>
      </c>
      <c r="D1830" s="89" t="s">
        <v>1238</v>
      </c>
      <c r="E1830" s="83">
        <v>523000</v>
      </c>
      <c r="F1830" s="83">
        <v>523087.12</v>
      </c>
      <c r="G1830" s="83">
        <v>540000</v>
      </c>
      <c r="H1830" s="83">
        <v>510000</v>
      </c>
      <c r="I1830" s="83">
        <v>507560.68</v>
      </c>
      <c r="J1830" s="146" t="e">
        <f>#REF!-#REF!</f>
        <v>#REF!</v>
      </c>
    </row>
    <row r="1831" spans="1:10" s="88" customFormat="1" ht="20.25">
      <c r="A1831" s="87" t="s">
        <v>811</v>
      </c>
      <c r="B1831" s="87">
        <v>1832400431</v>
      </c>
      <c r="C1831" s="87" t="s">
        <v>812</v>
      </c>
      <c r="D1831" s="89" t="s">
        <v>2357</v>
      </c>
      <c r="E1831" s="83">
        <v>52000</v>
      </c>
      <c r="F1831" s="83">
        <v>43472.79</v>
      </c>
      <c r="G1831" s="83">
        <v>52000</v>
      </c>
      <c r="H1831" s="83">
        <v>50000</v>
      </c>
      <c r="I1831" s="83">
        <v>33326.639999999999</v>
      </c>
    </row>
    <row r="1832" spans="1:10" s="88" customFormat="1" ht="20.25">
      <c r="A1832" s="87" t="s">
        <v>811</v>
      </c>
      <c r="B1832" s="87">
        <v>1832400432</v>
      </c>
      <c r="C1832" s="87" t="s">
        <v>813</v>
      </c>
      <c r="D1832" s="89" t="s">
        <v>1271</v>
      </c>
      <c r="E1832" s="83">
        <v>15000</v>
      </c>
      <c r="F1832" s="83">
        <v>33495.269999999997</v>
      </c>
      <c r="G1832" s="83">
        <v>15000</v>
      </c>
      <c r="H1832" s="83">
        <v>15000</v>
      </c>
      <c r="I1832" s="83">
        <v>12022.3</v>
      </c>
    </row>
    <row r="1833" spans="1:10" s="88" customFormat="1" ht="20.25">
      <c r="A1833" s="87" t="s">
        <v>811</v>
      </c>
      <c r="B1833" s="87">
        <v>1832400540</v>
      </c>
      <c r="C1833" s="87" t="s">
        <v>814</v>
      </c>
      <c r="D1833" s="89" t="s">
        <v>1278</v>
      </c>
      <c r="E1833" s="83">
        <v>2000</v>
      </c>
      <c r="F1833" s="83">
        <v>1301.67</v>
      </c>
      <c r="G1833" s="83">
        <v>2000</v>
      </c>
      <c r="H1833" s="83">
        <v>2000</v>
      </c>
      <c r="I1833" s="83">
        <v>1600.59</v>
      </c>
    </row>
    <row r="1834" spans="1:10" s="88" customFormat="1" ht="20.25">
      <c r="A1834" s="87" t="s">
        <v>811</v>
      </c>
      <c r="B1834" s="87">
        <v>1832400720</v>
      </c>
      <c r="C1834" s="87" t="s">
        <v>815</v>
      </c>
      <c r="D1834" s="89" t="s">
        <v>40</v>
      </c>
      <c r="E1834" s="83">
        <v>3000</v>
      </c>
      <c r="F1834" s="83">
        <v>3033.94</v>
      </c>
      <c r="G1834" s="83">
        <v>3000</v>
      </c>
      <c r="H1834" s="83">
        <v>3000</v>
      </c>
      <c r="I1834" s="83">
        <v>1527.4</v>
      </c>
    </row>
    <row r="1835" spans="1:10" s="88" customFormat="1" ht="20.25">
      <c r="A1835" s="87" t="s">
        <v>811</v>
      </c>
      <c r="B1835" s="87">
        <v>1832400742</v>
      </c>
      <c r="C1835" s="87" t="s">
        <v>816</v>
      </c>
      <c r="D1835" s="89" t="s">
        <v>1300</v>
      </c>
      <c r="E1835" s="83">
        <v>5000</v>
      </c>
      <c r="F1835" s="83">
        <v>5653.42</v>
      </c>
      <c r="G1835" s="83">
        <v>5000</v>
      </c>
      <c r="H1835" s="83">
        <v>5000</v>
      </c>
      <c r="I1835" s="83">
        <v>4153.5</v>
      </c>
    </row>
    <row r="1836" spans="1:10" s="88" customFormat="1" ht="20.25">
      <c r="A1836" s="87" t="s">
        <v>811</v>
      </c>
      <c r="B1836" s="87">
        <v>1832400750</v>
      </c>
      <c r="C1836" s="87" t="s">
        <v>817</v>
      </c>
      <c r="D1836" s="89" t="s">
        <v>2344</v>
      </c>
      <c r="E1836" s="83">
        <v>7000</v>
      </c>
      <c r="F1836" s="83">
        <v>8455.7099999999991</v>
      </c>
      <c r="G1836" s="83">
        <v>10000</v>
      </c>
      <c r="H1836" s="83">
        <v>10000</v>
      </c>
      <c r="I1836" s="83">
        <v>7805</v>
      </c>
    </row>
    <row r="1837" spans="1:10" s="88" customFormat="1" ht="23.25" customHeight="1">
      <c r="A1837" s="87" t="s">
        <v>811</v>
      </c>
      <c r="B1837" s="87">
        <v>1832410431</v>
      </c>
      <c r="C1837" s="87" t="s">
        <v>818</v>
      </c>
      <c r="D1837" s="89" t="s">
        <v>2243</v>
      </c>
      <c r="E1837" s="83">
        <v>0</v>
      </c>
      <c r="F1837" s="83"/>
      <c r="G1837" s="83">
        <v>0</v>
      </c>
      <c r="H1837" s="83">
        <v>0</v>
      </c>
      <c r="I1837" s="83">
        <v>691.8</v>
      </c>
    </row>
    <row r="1838" spans="1:10" s="101" customFormat="1" ht="20.25">
      <c r="A1838" s="90"/>
      <c r="B1838" s="100"/>
      <c r="C1838" s="90"/>
      <c r="D1838" s="75" t="s">
        <v>17</v>
      </c>
      <c r="E1838" s="17">
        <v>607000</v>
      </c>
      <c r="F1838" s="17">
        <v>618499.92000000004</v>
      </c>
      <c r="G1838" s="17">
        <v>627000</v>
      </c>
      <c r="H1838" s="17">
        <v>595000</v>
      </c>
      <c r="I1838" s="17">
        <v>568687.91</v>
      </c>
    </row>
    <row r="1839" spans="1:10" s="94" customFormat="1" ht="20.25">
      <c r="A1839" s="93"/>
      <c r="B1839" s="93">
        <v>1.83</v>
      </c>
      <c r="C1839" s="93"/>
      <c r="D1839" s="74" t="s">
        <v>1792</v>
      </c>
      <c r="E1839" s="18">
        <v>609000</v>
      </c>
      <c r="F1839" s="18">
        <v>618559.92000000004</v>
      </c>
      <c r="G1839" s="18">
        <v>627000</v>
      </c>
      <c r="H1839" s="18">
        <v>597000</v>
      </c>
      <c r="I1839" s="18">
        <v>570700.53</v>
      </c>
    </row>
    <row r="1840" spans="1:10" s="94" customFormat="1" ht="20.25">
      <c r="A1840" s="95"/>
      <c r="B1840" s="95"/>
      <c r="C1840" s="95"/>
      <c r="D1840" s="77"/>
      <c r="E1840" s="21"/>
      <c r="F1840" s="21"/>
      <c r="G1840" s="21"/>
      <c r="H1840" s="21"/>
      <c r="I1840" s="21"/>
    </row>
    <row r="1841" spans="1:10" s="94" customFormat="1" ht="20.25">
      <c r="A1841" s="95"/>
      <c r="B1841" s="95"/>
      <c r="C1841" s="95"/>
      <c r="D1841" s="96" t="s">
        <v>1879</v>
      </c>
      <c r="E1841" s="21"/>
      <c r="F1841" s="21"/>
      <c r="G1841" s="21"/>
      <c r="H1841" s="21"/>
      <c r="I1841" s="21"/>
    </row>
    <row r="1842" spans="1:10" s="88" customFormat="1" ht="20.25">
      <c r="A1842" s="87" t="s">
        <v>224</v>
      </c>
      <c r="B1842" s="87">
        <v>1841000110</v>
      </c>
      <c r="C1842" s="87" t="s">
        <v>1840</v>
      </c>
      <c r="D1842" s="89" t="s">
        <v>1239</v>
      </c>
      <c r="E1842" s="83">
        <v>3000000</v>
      </c>
      <c r="F1842" s="83">
        <v>3023442.9</v>
      </c>
      <c r="G1842" s="83">
        <v>3100000</v>
      </c>
      <c r="H1842" s="83">
        <v>2922000</v>
      </c>
      <c r="I1842" s="83">
        <v>2909706.72</v>
      </c>
      <c r="J1842" s="146" t="e">
        <f>#REF!-#REF!</f>
        <v>#REF!</v>
      </c>
    </row>
    <row r="1843" spans="1:10" s="88" customFormat="1" ht="20.25">
      <c r="A1843" s="87" t="s">
        <v>224</v>
      </c>
      <c r="B1843" s="87">
        <v>1841200110</v>
      </c>
      <c r="C1843" s="87" t="s">
        <v>1839</v>
      </c>
      <c r="D1843" s="89" t="s">
        <v>2385</v>
      </c>
      <c r="E1843" s="83">
        <v>500000</v>
      </c>
      <c r="F1843" s="83">
        <v>513124.96</v>
      </c>
      <c r="G1843" s="83">
        <v>550000</v>
      </c>
      <c r="H1843" s="83">
        <v>488000</v>
      </c>
      <c r="I1843" s="83">
        <v>485135.09</v>
      </c>
      <c r="J1843" s="146" t="e">
        <f>#REF!-#REF!</f>
        <v>#REF!</v>
      </c>
    </row>
    <row r="1844" spans="1:10" s="88" customFormat="1" ht="20.25">
      <c r="A1844" s="87" t="s">
        <v>224</v>
      </c>
      <c r="B1844" s="87">
        <v>1841000430</v>
      </c>
      <c r="C1844" s="87" t="s">
        <v>98</v>
      </c>
      <c r="D1844" s="89" t="s">
        <v>2034</v>
      </c>
      <c r="E1844" s="83">
        <v>70000</v>
      </c>
      <c r="F1844" s="83">
        <v>76299.39</v>
      </c>
      <c r="G1844" s="83">
        <v>75000</v>
      </c>
      <c r="H1844" s="83">
        <v>70000</v>
      </c>
      <c r="I1844" s="83">
        <v>66763.53</v>
      </c>
    </row>
    <row r="1845" spans="1:10" s="88" customFormat="1" ht="20.25">
      <c r="A1845" s="87" t="s">
        <v>224</v>
      </c>
      <c r="B1845" s="87">
        <v>1841000450</v>
      </c>
      <c r="C1845" s="87" t="s">
        <v>819</v>
      </c>
      <c r="D1845" s="89" t="s">
        <v>1274</v>
      </c>
      <c r="E1845" s="83">
        <v>6000</v>
      </c>
      <c r="F1845" s="83">
        <v>5467.18</v>
      </c>
      <c r="G1845" s="83">
        <v>6000</v>
      </c>
      <c r="H1845" s="83">
        <v>6000</v>
      </c>
      <c r="I1845" s="83">
        <v>5184.2700000000004</v>
      </c>
    </row>
    <row r="1846" spans="1:10" s="88" customFormat="1" ht="20.25">
      <c r="A1846" s="87" t="s">
        <v>224</v>
      </c>
      <c r="B1846" s="87">
        <v>1841000470</v>
      </c>
      <c r="C1846" s="87" t="s">
        <v>820</v>
      </c>
      <c r="D1846" s="89" t="s">
        <v>1275</v>
      </c>
      <c r="E1846" s="83">
        <v>17000</v>
      </c>
      <c r="F1846" s="83">
        <v>12260.49</v>
      </c>
      <c r="G1846" s="83">
        <v>15000</v>
      </c>
      <c r="H1846" s="83">
        <v>17000</v>
      </c>
      <c r="I1846" s="83">
        <v>15159.34</v>
      </c>
    </row>
    <row r="1847" spans="1:10" s="88" customFormat="1" ht="20.25">
      <c r="A1847" s="87" t="s">
        <v>224</v>
      </c>
      <c r="B1847" s="87">
        <v>1841000511</v>
      </c>
      <c r="C1847" s="87" t="s">
        <v>792</v>
      </c>
      <c r="D1847" s="89" t="s">
        <v>28</v>
      </c>
      <c r="E1847" s="83">
        <v>1000</v>
      </c>
      <c r="F1847" s="83">
        <v>1420</v>
      </c>
      <c r="G1847" s="83">
        <v>2000</v>
      </c>
      <c r="H1847" s="83">
        <v>1000</v>
      </c>
      <c r="I1847" s="83">
        <v>1000</v>
      </c>
    </row>
    <row r="1848" spans="1:10" s="88" customFormat="1" ht="20.25">
      <c r="A1848" s="87" t="s">
        <v>224</v>
      </c>
      <c r="B1848" s="87">
        <v>1841000521</v>
      </c>
      <c r="C1848" s="87" t="s">
        <v>821</v>
      </c>
      <c r="D1848" s="89" t="s">
        <v>30</v>
      </c>
      <c r="E1848" s="83">
        <v>5000</v>
      </c>
      <c r="F1848" s="83">
        <v>4050</v>
      </c>
      <c r="G1848" s="83">
        <v>5000</v>
      </c>
      <c r="H1848" s="83">
        <v>5000</v>
      </c>
      <c r="I1848" s="83">
        <v>1080</v>
      </c>
    </row>
    <row r="1849" spans="1:10" s="88" customFormat="1" ht="20.25">
      <c r="A1849" s="87" t="s">
        <v>224</v>
      </c>
      <c r="B1849" s="87">
        <v>1841000523</v>
      </c>
      <c r="C1849" s="87" t="s">
        <v>85</v>
      </c>
      <c r="D1849" s="89" t="s">
        <v>37</v>
      </c>
      <c r="E1849" s="83">
        <v>20000</v>
      </c>
      <c r="F1849" s="83">
        <v>14200</v>
      </c>
      <c r="G1849" s="83">
        <v>15000</v>
      </c>
      <c r="H1849" s="83">
        <v>10000</v>
      </c>
      <c r="I1849" s="83">
        <v>9260</v>
      </c>
    </row>
    <row r="1850" spans="1:10" s="88" customFormat="1" ht="20.25">
      <c r="A1850" s="87" t="s">
        <v>224</v>
      </c>
      <c r="B1850" s="87">
        <v>1841000540</v>
      </c>
      <c r="C1850" s="87" t="s">
        <v>822</v>
      </c>
      <c r="D1850" s="89" t="s">
        <v>1278</v>
      </c>
      <c r="E1850" s="83">
        <v>5000</v>
      </c>
      <c r="F1850" s="83">
        <v>2000</v>
      </c>
      <c r="G1850" s="83">
        <v>3000</v>
      </c>
      <c r="H1850" s="83">
        <v>5000</v>
      </c>
      <c r="I1850" s="83">
        <v>2441.6</v>
      </c>
    </row>
    <row r="1851" spans="1:10" s="88" customFormat="1" ht="20.25">
      <c r="A1851" s="87" t="s">
        <v>224</v>
      </c>
      <c r="B1851" s="87">
        <v>1841000560</v>
      </c>
      <c r="C1851" s="87" t="s">
        <v>823</v>
      </c>
      <c r="D1851" s="89" t="s">
        <v>1281</v>
      </c>
      <c r="E1851" s="83">
        <v>3000</v>
      </c>
      <c r="F1851" s="83">
        <v>1179.4100000000001</v>
      </c>
      <c r="G1851" s="83">
        <v>3000</v>
      </c>
      <c r="H1851" s="83">
        <v>3000</v>
      </c>
      <c r="I1851" s="83">
        <v>3493.62</v>
      </c>
    </row>
    <row r="1852" spans="1:10" s="88" customFormat="1" ht="20.25">
      <c r="A1852" s="87" t="s">
        <v>224</v>
      </c>
      <c r="B1852" s="87">
        <v>1841000570</v>
      </c>
      <c r="C1852" s="87" t="s">
        <v>824</v>
      </c>
      <c r="D1852" s="89" t="s">
        <v>1282</v>
      </c>
      <c r="E1852" s="83">
        <v>20000</v>
      </c>
      <c r="F1852" s="83">
        <v>31541.06</v>
      </c>
      <c r="G1852" s="83">
        <v>50000</v>
      </c>
      <c r="H1852" s="83">
        <v>60000</v>
      </c>
      <c r="I1852" s="83">
        <v>43831.74</v>
      </c>
    </row>
    <row r="1853" spans="1:10" s="88" customFormat="1" ht="20.25">
      <c r="A1853" s="87" t="s">
        <v>224</v>
      </c>
      <c r="B1853" s="87">
        <v>1841000580</v>
      </c>
      <c r="C1853" s="87" t="s">
        <v>825</v>
      </c>
      <c r="D1853" s="89" t="s">
        <v>2037</v>
      </c>
      <c r="E1853" s="83">
        <v>1000</v>
      </c>
      <c r="F1853" s="83">
        <v>1000</v>
      </c>
      <c r="G1853" s="83">
        <v>1000</v>
      </c>
      <c r="H1853" s="83">
        <v>1000</v>
      </c>
      <c r="I1853" s="83">
        <v>994.78</v>
      </c>
    </row>
    <row r="1854" spans="1:10" s="88" customFormat="1" ht="20.25">
      <c r="A1854" s="87" t="s">
        <v>224</v>
      </c>
      <c r="B1854" s="87">
        <v>1841000720</v>
      </c>
      <c r="C1854" s="87" t="s">
        <v>826</v>
      </c>
      <c r="D1854" s="89" t="s">
        <v>40</v>
      </c>
      <c r="E1854" s="83">
        <v>4000</v>
      </c>
      <c r="F1854" s="83">
        <v>4499.0600000000004</v>
      </c>
      <c r="G1854" s="83">
        <v>5000</v>
      </c>
      <c r="H1854" s="83">
        <v>4000</v>
      </c>
      <c r="I1854" s="83">
        <v>4020.51</v>
      </c>
    </row>
    <row r="1855" spans="1:10" s="88" customFormat="1" ht="20.25">
      <c r="A1855" s="87" t="s">
        <v>224</v>
      </c>
      <c r="B1855" s="87">
        <v>1841000740</v>
      </c>
      <c r="C1855" s="87" t="s">
        <v>827</v>
      </c>
      <c r="D1855" s="89" t="s">
        <v>33</v>
      </c>
      <c r="E1855" s="83">
        <v>5000</v>
      </c>
      <c r="F1855" s="83">
        <v>5001.25</v>
      </c>
      <c r="G1855" s="83">
        <v>5000</v>
      </c>
      <c r="H1855" s="83">
        <v>5000</v>
      </c>
      <c r="I1855" s="83">
        <v>5318.51</v>
      </c>
    </row>
    <row r="1856" spans="1:10" s="88" customFormat="1" ht="20.25">
      <c r="A1856" s="87" t="s">
        <v>224</v>
      </c>
      <c r="B1856" s="87">
        <v>1841000742</v>
      </c>
      <c r="C1856" s="87" t="s">
        <v>828</v>
      </c>
      <c r="D1856" s="89" t="s">
        <v>1300</v>
      </c>
      <c r="E1856" s="83">
        <v>12000</v>
      </c>
      <c r="F1856" s="83">
        <v>11926.87</v>
      </c>
      <c r="G1856" s="83">
        <v>15000</v>
      </c>
      <c r="H1856" s="83">
        <v>12000</v>
      </c>
      <c r="I1856" s="83">
        <v>7540</v>
      </c>
    </row>
    <row r="1857" spans="1:10" s="88" customFormat="1" ht="20.25">
      <c r="A1857" s="87" t="s">
        <v>224</v>
      </c>
      <c r="B1857" s="87">
        <v>1841000780</v>
      </c>
      <c r="C1857" s="87" t="s">
        <v>2244</v>
      </c>
      <c r="D1857" s="89" t="s">
        <v>2245</v>
      </c>
      <c r="E1857" s="83">
        <v>30000</v>
      </c>
      <c r="F1857" s="83">
        <v>15316.24</v>
      </c>
      <c r="G1857" s="83">
        <v>15000</v>
      </c>
      <c r="H1857" s="83">
        <v>30000</v>
      </c>
      <c r="I1857" s="83">
        <v>28463.81</v>
      </c>
    </row>
    <row r="1858" spans="1:10" s="88" customFormat="1" ht="20.25">
      <c r="A1858" s="87"/>
      <c r="B1858" s="87">
        <v>1841100780</v>
      </c>
      <c r="C1858" s="87" t="s">
        <v>2246</v>
      </c>
      <c r="D1858" s="89" t="s">
        <v>2247</v>
      </c>
      <c r="E1858" s="83">
        <v>35000</v>
      </c>
      <c r="F1858" s="83">
        <v>45650</v>
      </c>
      <c r="G1858" s="83">
        <v>45000</v>
      </c>
      <c r="H1858" s="83">
        <v>35000</v>
      </c>
      <c r="I1858" s="83">
        <v>24372</v>
      </c>
    </row>
    <row r="1859" spans="1:10" s="101" customFormat="1" ht="20.25">
      <c r="A1859" s="16" t="s">
        <v>224</v>
      </c>
      <c r="B1859" s="100"/>
      <c r="C1859" s="90"/>
      <c r="D1859" s="75" t="s">
        <v>17</v>
      </c>
      <c r="E1859" s="17">
        <v>3734000</v>
      </c>
      <c r="F1859" s="17">
        <v>3768378.810000001</v>
      </c>
      <c r="G1859" s="17">
        <v>3910000</v>
      </c>
      <c r="H1859" s="17">
        <v>3674000</v>
      </c>
      <c r="I1859" s="17">
        <v>3613765.5199999996</v>
      </c>
    </row>
    <row r="1860" spans="1:10" s="108" customFormat="1" ht="20.25">
      <c r="A1860" s="95" t="s">
        <v>224</v>
      </c>
      <c r="B1860" s="106"/>
      <c r="C1860" s="87"/>
      <c r="D1860" s="96" t="s">
        <v>1891</v>
      </c>
      <c r="E1860" s="20"/>
      <c r="F1860" s="20"/>
      <c r="G1860" s="20"/>
      <c r="H1860" s="20"/>
      <c r="I1860" s="20"/>
    </row>
    <row r="1861" spans="1:10" s="88" customFormat="1" ht="20.25">
      <c r="A1861" s="87" t="s">
        <v>224</v>
      </c>
      <c r="B1861" s="87">
        <v>1842000840</v>
      </c>
      <c r="C1861" s="87" t="s">
        <v>230</v>
      </c>
      <c r="D1861" s="89" t="s">
        <v>1349</v>
      </c>
      <c r="E1861" s="83">
        <v>60000</v>
      </c>
      <c r="F1861" s="83">
        <v>4781</v>
      </c>
      <c r="G1861" s="83">
        <v>10000</v>
      </c>
      <c r="H1861" s="83">
        <v>0</v>
      </c>
      <c r="I1861" s="83"/>
    </row>
    <row r="1862" spans="1:10" s="88" customFormat="1" ht="20.25">
      <c r="A1862" s="87" t="s">
        <v>224</v>
      </c>
      <c r="B1862" s="87">
        <v>1842200840</v>
      </c>
      <c r="C1862" s="87" t="s">
        <v>829</v>
      </c>
      <c r="D1862" s="89" t="s">
        <v>1921</v>
      </c>
      <c r="E1862" s="83">
        <v>110000</v>
      </c>
      <c r="F1862" s="83">
        <v>69939</v>
      </c>
      <c r="G1862" s="83">
        <v>70000</v>
      </c>
      <c r="H1862" s="83">
        <v>112000</v>
      </c>
      <c r="I1862" s="83">
        <v>112694</v>
      </c>
    </row>
    <row r="1863" spans="1:10" s="88" customFormat="1" ht="20.25">
      <c r="A1863" s="87" t="s">
        <v>224</v>
      </c>
      <c r="B1863" s="87">
        <v>1842200780</v>
      </c>
      <c r="C1863" s="87" t="s">
        <v>829</v>
      </c>
      <c r="D1863" s="89" t="s">
        <v>2248</v>
      </c>
      <c r="E1863" s="83">
        <v>10000</v>
      </c>
      <c r="F1863" s="83">
        <v>12102</v>
      </c>
      <c r="G1863" s="83">
        <v>10000</v>
      </c>
      <c r="H1863" s="83">
        <v>2000</v>
      </c>
      <c r="I1863" s="83">
        <v>1526</v>
      </c>
    </row>
    <row r="1864" spans="1:10" s="88" customFormat="1" ht="20.25">
      <c r="A1864" s="87" t="s">
        <v>224</v>
      </c>
      <c r="B1864" s="87">
        <v>1842201780</v>
      </c>
      <c r="C1864" s="87" t="s">
        <v>232</v>
      </c>
      <c r="D1864" s="89" t="s">
        <v>1313</v>
      </c>
      <c r="E1864" s="83">
        <v>8000</v>
      </c>
      <c r="F1864" s="83">
        <v>0</v>
      </c>
      <c r="G1864" s="83">
        <v>0</v>
      </c>
      <c r="H1864" s="83">
        <v>0</v>
      </c>
      <c r="I1864" s="83"/>
    </row>
    <row r="1865" spans="1:10" s="88" customFormat="1" ht="20.25">
      <c r="A1865" s="87"/>
      <c r="B1865" s="87">
        <v>1842207780</v>
      </c>
      <c r="C1865" s="87" t="s">
        <v>2721</v>
      </c>
      <c r="D1865" s="89" t="s">
        <v>2724</v>
      </c>
      <c r="E1865" s="83"/>
      <c r="F1865" s="83">
        <v>3487</v>
      </c>
      <c r="G1865" s="83">
        <v>4000</v>
      </c>
      <c r="H1865" s="83"/>
      <c r="I1865" s="83"/>
    </row>
    <row r="1866" spans="1:10" s="88" customFormat="1" ht="20.25">
      <c r="A1866" s="87" t="s">
        <v>224</v>
      </c>
      <c r="B1866" s="87">
        <v>1842205780</v>
      </c>
      <c r="C1866" s="87" t="s">
        <v>2135</v>
      </c>
      <c r="D1866" s="89" t="s">
        <v>2204</v>
      </c>
      <c r="E1866" s="83">
        <v>0</v>
      </c>
      <c r="F1866" s="83"/>
      <c r="G1866" s="83">
        <v>0</v>
      </c>
      <c r="H1866" s="83">
        <v>0</v>
      </c>
      <c r="I1866" s="83"/>
    </row>
    <row r="1867" spans="1:10" s="88" customFormat="1" ht="20.25">
      <c r="A1867" s="87" t="s">
        <v>224</v>
      </c>
      <c r="B1867" s="87">
        <v>1842205840</v>
      </c>
      <c r="C1867" s="87" t="s">
        <v>106</v>
      </c>
      <c r="D1867" s="89" t="s">
        <v>55</v>
      </c>
      <c r="E1867" s="83">
        <v>133000</v>
      </c>
      <c r="F1867" s="83">
        <v>75268</v>
      </c>
      <c r="G1867" s="83">
        <v>80000</v>
      </c>
      <c r="H1867" s="83">
        <v>132000</v>
      </c>
      <c r="I1867" s="83">
        <v>132133</v>
      </c>
    </row>
    <row r="1868" spans="1:10" s="101" customFormat="1" ht="20.25">
      <c r="A1868" s="16" t="s">
        <v>224</v>
      </c>
      <c r="B1868" s="100"/>
      <c r="C1868" s="90"/>
      <c r="D1868" s="75" t="s">
        <v>17</v>
      </c>
      <c r="E1868" s="17">
        <v>321000</v>
      </c>
      <c r="F1868" s="17">
        <v>165577</v>
      </c>
      <c r="G1868" s="17">
        <v>174000</v>
      </c>
      <c r="H1868" s="17">
        <v>246000</v>
      </c>
      <c r="I1868" s="17">
        <v>246353</v>
      </c>
    </row>
    <row r="1869" spans="1:10" s="108" customFormat="1" ht="20.25">
      <c r="A1869" s="95" t="s">
        <v>224</v>
      </c>
      <c r="B1869" s="106"/>
      <c r="C1869" s="87"/>
      <c r="D1869" s="96" t="s">
        <v>1887</v>
      </c>
      <c r="E1869" s="20"/>
      <c r="F1869" s="20"/>
      <c r="G1869" s="20"/>
      <c r="H1869" s="20"/>
      <c r="I1869" s="20"/>
    </row>
    <row r="1870" spans="1:10" s="88" customFormat="1" ht="23.25" customHeight="1">
      <c r="A1870" s="87" t="s">
        <v>224</v>
      </c>
      <c r="B1870" s="87">
        <v>1842400780</v>
      </c>
      <c r="C1870" s="87" t="s">
        <v>831</v>
      </c>
      <c r="D1870" s="89" t="s">
        <v>1314</v>
      </c>
      <c r="E1870" s="83">
        <v>0</v>
      </c>
      <c r="F1870" s="83"/>
      <c r="G1870" s="83">
        <v>0</v>
      </c>
      <c r="H1870" s="83">
        <v>0</v>
      </c>
      <c r="I1870" s="83"/>
    </row>
    <row r="1871" spans="1:10" s="88" customFormat="1" ht="20.25">
      <c r="A1871" s="87" t="s">
        <v>224</v>
      </c>
      <c r="B1871" s="87">
        <v>1842401110</v>
      </c>
      <c r="C1871" s="87" t="s">
        <v>1833</v>
      </c>
      <c r="D1871" s="89" t="s">
        <v>1973</v>
      </c>
      <c r="E1871" s="83">
        <v>166000</v>
      </c>
      <c r="F1871" s="83">
        <v>87942.7</v>
      </c>
      <c r="G1871" s="83">
        <v>80000</v>
      </c>
      <c r="H1871" s="83">
        <v>150000</v>
      </c>
      <c r="I1871" s="83">
        <v>150245.75</v>
      </c>
      <c r="J1871" s="146" t="e">
        <f>#REF!-#REF!</f>
        <v>#REF!</v>
      </c>
    </row>
    <row r="1872" spans="1:10" s="88" customFormat="1" ht="20.25">
      <c r="A1872" s="87" t="s">
        <v>224</v>
      </c>
      <c r="B1872" s="87">
        <v>1842401780</v>
      </c>
      <c r="C1872" s="87" t="s">
        <v>832</v>
      </c>
      <c r="D1872" s="89" t="s">
        <v>2177</v>
      </c>
      <c r="E1872" s="83">
        <v>3000</v>
      </c>
      <c r="F1872" s="83">
        <v>1850</v>
      </c>
      <c r="G1872" s="83">
        <v>3000</v>
      </c>
      <c r="H1872" s="83">
        <v>3000</v>
      </c>
      <c r="I1872" s="83">
        <v>400</v>
      </c>
    </row>
    <row r="1873" spans="1:10" s="88" customFormat="1" ht="20.25">
      <c r="A1873" s="87" t="s">
        <v>224</v>
      </c>
      <c r="B1873" s="87">
        <v>1842402840</v>
      </c>
      <c r="C1873" s="87" t="s">
        <v>1838</v>
      </c>
      <c r="D1873" s="89" t="s">
        <v>1350</v>
      </c>
      <c r="E1873" s="83">
        <v>0</v>
      </c>
      <c r="F1873" s="83"/>
      <c r="G1873" s="83">
        <v>0</v>
      </c>
      <c r="H1873" s="83">
        <v>3200</v>
      </c>
      <c r="I1873" s="83">
        <v>0</v>
      </c>
    </row>
    <row r="1874" spans="1:10" s="101" customFormat="1" ht="20.25">
      <c r="A1874" s="16" t="s">
        <v>224</v>
      </c>
      <c r="B1874" s="100"/>
      <c r="C1874" s="90"/>
      <c r="D1874" s="75" t="s">
        <v>17</v>
      </c>
      <c r="E1874" s="17">
        <v>169000</v>
      </c>
      <c r="F1874" s="17">
        <v>89792.7</v>
      </c>
      <c r="G1874" s="17">
        <v>83000</v>
      </c>
      <c r="H1874" s="17">
        <v>156200</v>
      </c>
      <c r="I1874" s="17">
        <v>150645.75</v>
      </c>
    </row>
    <row r="1875" spans="1:10" s="108" customFormat="1" ht="20.25">
      <c r="A1875" s="95" t="s">
        <v>224</v>
      </c>
      <c r="B1875" s="106"/>
      <c r="C1875" s="87"/>
      <c r="D1875" s="96" t="s">
        <v>1888</v>
      </c>
      <c r="E1875" s="20"/>
      <c r="F1875" s="20"/>
      <c r="G1875" s="20"/>
      <c r="H1875" s="20"/>
      <c r="I1875" s="20"/>
    </row>
    <row r="1876" spans="1:10" s="88" customFormat="1" ht="20.25">
      <c r="A1876" s="87" t="s">
        <v>224</v>
      </c>
      <c r="B1876" s="87">
        <v>1842410110</v>
      </c>
      <c r="C1876" s="87" t="s">
        <v>833</v>
      </c>
      <c r="D1876" s="89" t="s">
        <v>1240</v>
      </c>
      <c r="E1876" s="83">
        <v>160000</v>
      </c>
      <c r="F1876" s="83">
        <v>53158.92</v>
      </c>
      <c r="G1876" s="83">
        <v>150000</v>
      </c>
      <c r="H1876" s="83">
        <v>217000</v>
      </c>
      <c r="I1876" s="83">
        <v>217649.46</v>
      </c>
      <c r="J1876" s="146" t="e">
        <f>#REF!-#REF!</f>
        <v>#REF!</v>
      </c>
    </row>
    <row r="1877" spans="1:10" s="88" customFormat="1" ht="20.25">
      <c r="A1877" s="87" t="s">
        <v>224</v>
      </c>
      <c r="B1877" s="87">
        <v>1842400750</v>
      </c>
      <c r="C1877" s="87" t="s">
        <v>830</v>
      </c>
      <c r="D1877" s="89" t="s">
        <v>2249</v>
      </c>
      <c r="E1877" s="83">
        <v>20000</v>
      </c>
      <c r="F1877" s="83">
        <v>2070</v>
      </c>
      <c r="G1877" s="83">
        <v>10000</v>
      </c>
      <c r="H1877" s="83">
        <v>55000</v>
      </c>
      <c r="I1877" s="83">
        <v>53360.95</v>
      </c>
    </row>
    <row r="1878" spans="1:10" s="88" customFormat="1" ht="20.25">
      <c r="A1878" s="87" t="s">
        <v>224</v>
      </c>
      <c r="B1878" s="87">
        <v>1842411110</v>
      </c>
      <c r="C1878" s="87" t="s">
        <v>834</v>
      </c>
      <c r="D1878" s="89" t="s">
        <v>2084</v>
      </c>
      <c r="E1878" s="83">
        <v>88000</v>
      </c>
      <c r="F1878" s="83">
        <v>96752</v>
      </c>
      <c r="G1878" s="83">
        <v>138000</v>
      </c>
      <c r="H1878" s="83">
        <v>65640</v>
      </c>
      <c r="I1878" s="83">
        <v>38105.86</v>
      </c>
      <c r="J1878" s="146" t="e">
        <f>#REF!-#REF!</f>
        <v>#REF!</v>
      </c>
    </row>
    <row r="1879" spans="1:10" s="88" customFormat="1" ht="23.25" customHeight="1">
      <c r="A1879" s="87" t="s">
        <v>224</v>
      </c>
      <c r="B1879" s="87">
        <v>1842411780</v>
      </c>
      <c r="C1879" s="87" t="s">
        <v>835</v>
      </c>
      <c r="D1879" s="89" t="s">
        <v>1316</v>
      </c>
      <c r="E1879" s="83">
        <v>0</v>
      </c>
      <c r="F1879" s="83"/>
      <c r="G1879" s="83">
        <v>0</v>
      </c>
      <c r="H1879" s="83">
        <v>0</v>
      </c>
      <c r="I1879" s="83"/>
    </row>
    <row r="1880" spans="1:10" s="88" customFormat="1" ht="20.25">
      <c r="A1880" s="87" t="s">
        <v>224</v>
      </c>
      <c r="B1880" s="87">
        <v>1842412110</v>
      </c>
      <c r="C1880" s="87" t="s">
        <v>836</v>
      </c>
      <c r="D1880" s="89" t="s">
        <v>2085</v>
      </c>
      <c r="E1880" s="83">
        <v>83200</v>
      </c>
      <c r="F1880" s="83">
        <v>47398</v>
      </c>
      <c r="G1880" s="83">
        <v>83200</v>
      </c>
      <c r="H1880" s="83">
        <v>128400</v>
      </c>
      <c r="I1880" s="83">
        <v>271178.01</v>
      </c>
      <c r="J1880" s="146" t="e">
        <f>#REF!-#REF!</f>
        <v>#REF!</v>
      </c>
    </row>
    <row r="1881" spans="1:10" s="88" customFormat="1" ht="20.25">
      <c r="A1881" s="87" t="s">
        <v>224</v>
      </c>
      <c r="B1881" s="87">
        <v>1842412780</v>
      </c>
      <c r="C1881" s="87" t="s">
        <v>837</v>
      </c>
      <c r="D1881" s="89" t="s">
        <v>1315</v>
      </c>
      <c r="E1881" s="83">
        <v>20000</v>
      </c>
      <c r="F1881" s="83">
        <v>17386.68</v>
      </c>
      <c r="G1881" s="83">
        <v>20000</v>
      </c>
      <c r="H1881" s="83">
        <v>20000</v>
      </c>
      <c r="I1881" s="83">
        <v>26805.9</v>
      </c>
    </row>
    <row r="1882" spans="1:10" s="88" customFormat="1" ht="20.25">
      <c r="A1882" s="87" t="s">
        <v>224</v>
      </c>
      <c r="B1882" s="87">
        <v>1842413110</v>
      </c>
      <c r="C1882" s="87" t="s">
        <v>838</v>
      </c>
      <c r="D1882" s="89" t="s">
        <v>1241</v>
      </c>
      <c r="E1882" s="83">
        <v>200000</v>
      </c>
      <c r="F1882" s="83">
        <v>201163</v>
      </c>
      <c r="G1882" s="83">
        <v>150000</v>
      </c>
      <c r="H1882" s="83">
        <v>240000</v>
      </c>
      <c r="I1882" s="83">
        <v>201267.45</v>
      </c>
      <c r="J1882" s="146" t="e">
        <f>#REF!-#REF!</f>
        <v>#REF!</v>
      </c>
    </row>
    <row r="1883" spans="1:10" s="88" customFormat="1" ht="23.25" customHeight="1">
      <c r="A1883" s="87" t="s">
        <v>224</v>
      </c>
      <c r="B1883" s="87">
        <v>1842413780</v>
      </c>
      <c r="C1883" s="87" t="s">
        <v>839</v>
      </c>
      <c r="D1883" s="89" t="s">
        <v>2250</v>
      </c>
      <c r="E1883" s="83">
        <v>0</v>
      </c>
      <c r="F1883" s="83"/>
      <c r="G1883" s="83">
        <v>0</v>
      </c>
      <c r="H1883" s="83">
        <v>0</v>
      </c>
      <c r="I1883" s="83"/>
    </row>
    <row r="1884" spans="1:10" s="88" customFormat="1" ht="23.25" customHeight="1">
      <c r="A1884" s="87" t="s">
        <v>224</v>
      </c>
      <c r="B1884" s="87">
        <v>1842414110</v>
      </c>
      <c r="C1884" s="87" t="s">
        <v>1509</v>
      </c>
      <c r="D1884" s="89" t="s">
        <v>2086</v>
      </c>
      <c r="E1884" s="83">
        <v>0</v>
      </c>
      <c r="F1884" s="83"/>
      <c r="G1884" s="83">
        <v>0</v>
      </c>
      <c r="H1884" s="83">
        <v>0</v>
      </c>
      <c r="I1884" s="83"/>
    </row>
    <row r="1885" spans="1:10" s="88" customFormat="1" ht="20.25">
      <c r="A1885" s="87" t="s">
        <v>224</v>
      </c>
      <c r="B1885" s="87">
        <v>1842414780</v>
      </c>
      <c r="C1885" s="87" t="s">
        <v>840</v>
      </c>
      <c r="D1885" s="89" t="s">
        <v>1317</v>
      </c>
      <c r="E1885" s="83">
        <v>40000</v>
      </c>
      <c r="F1885" s="83">
        <v>7900</v>
      </c>
      <c r="G1885" s="83">
        <v>40000</v>
      </c>
      <c r="H1885" s="83">
        <v>90000</v>
      </c>
      <c r="I1885" s="83">
        <v>158262.06</v>
      </c>
    </row>
    <row r="1886" spans="1:10" s="88" customFormat="1" ht="20.25">
      <c r="A1886" s="87" t="s">
        <v>224</v>
      </c>
      <c r="B1886" s="87">
        <v>1842415110</v>
      </c>
      <c r="C1886" s="87" t="s">
        <v>841</v>
      </c>
      <c r="D1886" s="89" t="s">
        <v>2087</v>
      </c>
      <c r="E1886" s="83">
        <v>24000</v>
      </c>
      <c r="F1886" s="83">
        <v>97540.6</v>
      </c>
      <c r="G1886" s="83">
        <v>0</v>
      </c>
      <c r="H1886" s="83">
        <v>90000</v>
      </c>
      <c r="I1886" s="83">
        <v>75160.33</v>
      </c>
      <c r="J1886" s="146" t="e">
        <f>#REF!-#REF!</f>
        <v>#REF!</v>
      </c>
    </row>
    <row r="1887" spans="1:10" s="88" customFormat="1" ht="23.25" customHeight="1">
      <c r="A1887" s="87" t="s">
        <v>224</v>
      </c>
      <c r="B1887" s="87">
        <v>1842415780</v>
      </c>
      <c r="C1887" s="87" t="s">
        <v>842</v>
      </c>
      <c r="D1887" s="89" t="s">
        <v>1318</v>
      </c>
      <c r="E1887" s="83">
        <v>0</v>
      </c>
      <c r="F1887" s="83"/>
      <c r="G1887" s="83">
        <v>0</v>
      </c>
      <c r="H1887" s="83">
        <v>0</v>
      </c>
      <c r="I1887" s="83"/>
    </row>
    <row r="1888" spans="1:10" s="88" customFormat="1" ht="20.25">
      <c r="A1888" s="87" t="s">
        <v>224</v>
      </c>
      <c r="B1888" s="87">
        <v>1842417780</v>
      </c>
      <c r="C1888" s="87" t="s">
        <v>843</v>
      </c>
      <c r="D1888" s="89" t="s">
        <v>1319</v>
      </c>
      <c r="E1888" s="83">
        <v>265000</v>
      </c>
      <c r="F1888" s="83">
        <v>197295.9</v>
      </c>
      <c r="G1888" s="83">
        <v>370000</v>
      </c>
      <c r="H1888" s="83">
        <v>80960</v>
      </c>
      <c r="I1888" s="83">
        <v>51133.91</v>
      </c>
    </row>
    <row r="1889" spans="1:10" s="88" customFormat="1" ht="20.25">
      <c r="A1889" s="87" t="s">
        <v>224</v>
      </c>
      <c r="B1889" s="87">
        <v>1842418110</v>
      </c>
      <c r="C1889" s="87" t="s">
        <v>844</v>
      </c>
      <c r="D1889" s="89" t="s">
        <v>1242</v>
      </c>
      <c r="E1889" s="83">
        <v>0</v>
      </c>
      <c r="F1889" s="83"/>
      <c r="G1889" s="83">
        <v>0</v>
      </c>
      <c r="H1889" s="83">
        <v>0</v>
      </c>
      <c r="I1889" s="83"/>
    </row>
    <row r="1890" spans="1:10" s="88" customFormat="1" ht="23.25" customHeight="1">
      <c r="A1890" s="87" t="s">
        <v>224</v>
      </c>
      <c r="B1890" s="87">
        <v>1842418780</v>
      </c>
      <c r="C1890" s="87" t="s">
        <v>844</v>
      </c>
      <c r="D1890" s="89" t="s">
        <v>1320</v>
      </c>
      <c r="E1890" s="83">
        <v>0</v>
      </c>
      <c r="F1890" s="83"/>
      <c r="G1890" s="83">
        <v>0</v>
      </c>
      <c r="H1890" s="83">
        <v>0</v>
      </c>
      <c r="I1890" s="83"/>
    </row>
    <row r="1891" spans="1:10" s="88" customFormat="1" ht="23.25" customHeight="1">
      <c r="A1891" s="87" t="s">
        <v>224</v>
      </c>
      <c r="B1891" s="87">
        <v>1842419110</v>
      </c>
      <c r="C1891" s="87" t="s">
        <v>845</v>
      </c>
      <c r="D1891" s="89" t="s">
        <v>2088</v>
      </c>
      <c r="E1891" s="83">
        <v>0</v>
      </c>
      <c r="F1891" s="83"/>
      <c r="G1891" s="83">
        <v>0</v>
      </c>
      <c r="H1891" s="83">
        <v>0</v>
      </c>
      <c r="I1891" s="83"/>
    </row>
    <row r="1892" spans="1:10" s="88" customFormat="1" ht="23.25" customHeight="1">
      <c r="A1892" s="87" t="s">
        <v>224</v>
      </c>
      <c r="B1892" s="87">
        <v>1842419780</v>
      </c>
      <c r="C1892" s="87" t="s">
        <v>846</v>
      </c>
      <c r="D1892" s="89" t="s">
        <v>1321</v>
      </c>
      <c r="E1892" s="83">
        <v>0</v>
      </c>
      <c r="F1892" s="83"/>
      <c r="G1892" s="83">
        <v>0</v>
      </c>
      <c r="H1892" s="83">
        <v>0</v>
      </c>
      <c r="I1892" s="83"/>
    </row>
    <row r="1893" spans="1:10" s="101" customFormat="1" ht="20.25">
      <c r="A1893" s="16" t="s">
        <v>224</v>
      </c>
      <c r="B1893" s="100"/>
      <c r="C1893" s="90"/>
      <c r="D1893" s="75" t="s">
        <v>17</v>
      </c>
      <c r="E1893" s="17">
        <v>900200</v>
      </c>
      <c r="F1893" s="17">
        <v>720665.1</v>
      </c>
      <c r="G1893" s="17">
        <v>961200</v>
      </c>
      <c r="H1893" s="17">
        <v>987000</v>
      </c>
      <c r="I1893" s="17">
        <v>1092923.9300000002</v>
      </c>
    </row>
    <row r="1894" spans="1:10" s="94" customFormat="1" ht="20.25">
      <c r="A1894" s="95" t="s">
        <v>224</v>
      </c>
      <c r="B1894" s="95"/>
      <c r="C1894" s="91"/>
      <c r="D1894" s="96"/>
      <c r="E1894" s="21"/>
      <c r="F1894" s="21"/>
      <c r="G1894" s="21"/>
      <c r="H1894" s="21"/>
      <c r="I1894" s="21"/>
    </row>
    <row r="1895" spans="1:10" s="94" customFormat="1" ht="20.25">
      <c r="A1895" s="95" t="s">
        <v>224</v>
      </c>
      <c r="B1895" s="95"/>
      <c r="C1895" s="91"/>
      <c r="D1895" s="96" t="s">
        <v>1889</v>
      </c>
      <c r="E1895" s="21"/>
      <c r="F1895" s="21"/>
      <c r="G1895" s="21"/>
      <c r="H1895" s="21"/>
      <c r="I1895" s="21"/>
    </row>
    <row r="1896" spans="1:10" s="92" customFormat="1" ht="20.25">
      <c r="A1896" s="87" t="s">
        <v>224</v>
      </c>
      <c r="B1896" s="91">
        <v>1843500110</v>
      </c>
      <c r="C1896" s="91" t="s">
        <v>238</v>
      </c>
      <c r="D1896" s="89" t="s">
        <v>2054</v>
      </c>
      <c r="E1896" s="83">
        <v>35000</v>
      </c>
      <c r="F1896" s="83">
        <v>35531.360000000001</v>
      </c>
      <c r="G1896" s="83">
        <v>36000</v>
      </c>
      <c r="H1896" s="83">
        <v>35000</v>
      </c>
      <c r="I1896" s="83">
        <v>34334.019999999997</v>
      </c>
      <c r="J1896" s="146" t="e">
        <f>#REF!-#REF!</f>
        <v>#REF!</v>
      </c>
    </row>
    <row r="1897" spans="1:10" s="101" customFormat="1" ht="20.25">
      <c r="A1897" s="16" t="s">
        <v>224</v>
      </c>
      <c r="B1897" s="100"/>
      <c r="C1897" s="90"/>
      <c r="D1897" s="75" t="s">
        <v>17</v>
      </c>
      <c r="E1897" s="17">
        <v>35000</v>
      </c>
      <c r="F1897" s="17">
        <v>35531.360000000001</v>
      </c>
      <c r="G1897" s="17">
        <v>36000</v>
      </c>
      <c r="H1897" s="17">
        <v>35000</v>
      </c>
      <c r="I1897" s="17">
        <v>34334.019999999997</v>
      </c>
    </row>
    <row r="1898" spans="1:10" s="108" customFormat="1" ht="20.25">
      <c r="A1898" s="95" t="s">
        <v>224</v>
      </c>
      <c r="B1898" s="106"/>
      <c r="C1898" s="87"/>
      <c r="D1898" s="96" t="s">
        <v>1890</v>
      </c>
      <c r="E1898" s="20"/>
      <c r="F1898" s="20"/>
      <c r="G1898" s="20"/>
      <c r="H1898" s="20"/>
      <c r="I1898" s="20"/>
    </row>
    <row r="1899" spans="1:10" s="92" customFormat="1" ht="20.25">
      <c r="A1899" s="87" t="s">
        <v>224</v>
      </c>
      <c r="B1899" s="91">
        <v>1843503110</v>
      </c>
      <c r="C1899" s="91" t="s">
        <v>852</v>
      </c>
      <c r="D1899" s="89" t="s">
        <v>1244</v>
      </c>
      <c r="E1899" s="83">
        <v>230000</v>
      </c>
      <c r="F1899" s="83">
        <v>33280.46</v>
      </c>
      <c r="G1899" s="83">
        <v>230000</v>
      </c>
      <c r="H1899" s="83">
        <v>280000</v>
      </c>
      <c r="I1899" s="83">
        <v>279439.93</v>
      </c>
      <c r="J1899" s="146" t="e">
        <f>#REF!-#REF!</f>
        <v>#REF!</v>
      </c>
    </row>
    <row r="1900" spans="1:10" s="92" customFormat="1" ht="20.25">
      <c r="A1900" s="87" t="s">
        <v>224</v>
      </c>
      <c r="B1900" s="91">
        <v>1843503410</v>
      </c>
      <c r="C1900" s="91" t="s">
        <v>853</v>
      </c>
      <c r="D1900" s="89" t="s">
        <v>39</v>
      </c>
      <c r="E1900" s="83">
        <v>30000</v>
      </c>
      <c r="F1900" s="83">
        <v>32852.800000000003</v>
      </c>
      <c r="G1900" s="83">
        <v>30000</v>
      </c>
      <c r="H1900" s="83">
        <v>60000</v>
      </c>
      <c r="I1900" s="83">
        <v>58506</v>
      </c>
    </row>
    <row r="1901" spans="1:10" s="92" customFormat="1" ht="20.25">
      <c r="A1901" s="87" t="s">
        <v>224</v>
      </c>
      <c r="B1901" s="91">
        <v>1843503431</v>
      </c>
      <c r="C1901" s="91" t="s">
        <v>854</v>
      </c>
      <c r="D1901" s="89" t="s">
        <v>2034</v>
      </c>
      <c r="E1901" s="83">
        <v>5000</v>
      </c>
      <c r="F1901" s="83">
        <v>0</v>
      </c>
      <c r="G1901" s="83">
        <v>5000</v>
      </c>
      <c r="H1901" s="83">
        <v>5000</v>
      </c>
      <c r="I1901" s="83">
        <v>0</v>
      </c>
    </row>
    <row r="1902" spans="1:10" s="92" customFormat="1" ht="20.25">
      <c r="A1902" s="87" t="s">
        <v>224</v>
      </c>
      <c r="B1902" s="91">
        <v>1843503450</v>
      </c>
      <c r="C1902" s="91" t="s">
        <v>855</v>
      </c>
      <c r="D1902" s="89" t="s">
        <v>1274</v>
      </c>
      <c r="E1902" s="83">
        <v>3000</v>
      </c>
      <c r="F1902" s="83">
        <v>0</v>
      </c>
      <c r="G1902" s="83">
        <v>3000</v>
      </c>
      <c r="H1902" s="83">
        <v>3000</v>
      </c>
      <c r="I1902" s="83">
        <v>0</v>
      </c>
    </row>
    <row r="1903" spans="1:10" s="92" customFormat="1" ht="20.25">
      <c r="A1903" s="87" t="s">
        <v>224</v>
      </c>
      <c r="B1903" s="91">
        <v>1843503470</v>
      </c>
      <c r="C1903" s="91" t="s">
        <v>856</v>
      </c>
      <c r="D1903" s="89" t="s">
        <v>1275</v>
      </c>
      <c r="E1903" s="83">
        <v>1000</v>
      </c>
      <c r="F1903" s="83">
        <v>0</v>
      </c>
      <c r="G1903" s="83">
        <v>1000</v>
      </c>
      <c r="H1903" s="83">
        <v>1000</v>
      </c>
      <c r="I1903" s="83">
        <v>0</v>
      </c>
    </row>
    <row r="1904" spans="1:10" s="92" customFormat="1" ht="20.25">
      <c r="A1904" s="87" t="s">
        <v>224</v>
      </c>
      <c r="B1904" s="91">
        <v>1843503540</v>
      </c>
      <c r="C1904" s="91" t="s">
        <v>857</v>
      </c>
      <c r="D1904" s="89" t="s">
        <v>1278</v>
      </c>
      <c r="E1904" s="83">
        <v>3000</v>
      </c>
      <c r="F1904" s="83">
        <v>666</v>
      </c>
      <c r="G1904" s="83">
        <v>3000</v>
      </c>
      <c r="H1904" s="83">
        <v>3000</v>
      </c>
      <c r="I1904" s="83">
        <v>1769.11</v>
      </c>
    </row>
    <row r="1905" spans="1:10" s="92" customFormat="1" ht="20.25">
      <c r="A1905" s="87" t="s">
        <v>224</v>
      </c>
      <c r="B1905" s="91">
        <v>1843503560</v>
      </c>
      <c r="C1905" s="91" t="s">
        <v>375</v>
      </c>
      <c r="D1905" s="89" t="s">
        <v>1281</v>
      </c>
      <c r="E1905" s="83">
        <v>1000</v>
      </c>
      <c r="F1905" s="83">
        <v>0</v>
      </c>
      <c r="G1905" s="83">
        <v>1000</v>
      </c>
      <c r="H1905" s="83">
        <v>1000</v>
      </c>
      <c r="I1905" s="83">
        <v>0</v>
      </c>
    </row>
    <row r="1906" spans="1:10" s="92" customFormat="1" ht="20.25">
      <c r="A1906" s="87" t="s">
        <v>224</v>
      </c>
      <c r="B1906" s="91">
        <v>1843503720</v>
      </c>
      <c r="C1906" s="91" t="s">
        <v>858</v>
      </c>
      <c r="D1906" s="89" t="s">
        <v>40</v>
      </c>
      <c r="E1906" s="83">
        <v>5000</v>
      </c>
      <c r="F1906" s="83">
        <v>0</v>
      </c>
      <c r="G1906" s="83">
        <v>5000</v>
      </c>
      <c r="H1906" s="83">
        <v>5000</v>
      </c>
      <c r="I1906" s="83">
        <v>4680</v>
      </c>
    </row>
    <row r="1907" spans="1:10" s="92" customFormat="1" ht="20.25">
      <c r="A1907" s="87" t="s">
        <v>224</v>
      </c>
      <c r="B1907" s="91">
        <v>1843503740</v>
      </c>
      <c r="C1907" s="91" t="s">
        <v>859</v>
      </c>
      <c r="D1907" s="89" t="s">
        <v>33</v>
      </c>
      <c r="E1907" s="83">
        <v>3000</v>
      </c>
      <c r="F1907" s="83">
        <v>0</v>
      </c>
      <c r="G1907" s="83">
        <v>3000</v>
      </c>
      <c r="H1907" s="83">
        <v>3000</v>
      </c>
      <c r="I1907" s="83">
        <v>0</v>
      </c>
    </row>
    <row r="1908" spans="1:10" s="92" customFormat="1" ht="20.25">
      <c r="A1908" s="87" t="s">
        <v>224</v>
      </c>
      <c r="B1908" s="91">
        <v>1843503742</v>
      </c>
      <c r="C1908" s="91" t="s">
        <v>860</v>
      </c>
      <c r="D1908" s="89" t="s">
        <v>1300</v>
      </c>
      <c r="E1908" s="83">
        <v>3000</v>
      </c>
      <c r="F1908" s="83">
        <v>0</v>
      </c>
      <c r="G1908" s="83">
        <v>3000</v>
      </c>
      <c r="H1908" s="83">
        <v>3000</v>
      </c>
      <c r="I1908" s="83">
        <v>0</v>
      </c>
    </row>
    <row r="1909" spans="1:10" s="92" customFormat="1" ht="20.25">
      <c r="A1909" s="87" t="s">
        <v>224</v>
      </c>
      <c r="B1909" s="91">
        <v>1843503750</v>
      </c>
      <c r="C1909" s="91" t="s">
        <v>861</v>
      </c>
      <c r="D1909" s="89" t="s">
        <v>34</v>
      </c>
      <c r="E1909" s="83">
        <v>2000</v>
      </c>
      <c r="F1909" s="83">
        <v>0</v>
      </c>
      <c r="G1909" s="83">
        <v>2000</v>
      </c>
      <c r="H1909" s="83">
        <v>2000</v>
      </c>
      <c r="I1909" s="83">
        <v>0</v>
      </c>
    </row>
    <row r="1910" spans="1:10" s="105" customFormat="1" ht="20.25">
      <c r="A1910" s="16" t="s">
        <v>224</v>
      </c>
      <c r="B1910" s="100"/>
      <c r="C1910" s="90"/>
      <c r="D1910" s="75" t="s">
        <v>17</v>
      </c>
      <c r="E1910" s="17">
        <v>286000</v>
      </c>
      <c r="F1910" s="17">
        <v>66799.260000000009</v>
      </c>
      <c r="G1910" s="17">
        <v>286000</v>
      </c>
      <c r="H1910" s="17">
        <v>366000</v>
      </c>
      <c r="I1910" s="17">
        <v>344395.04</v>
      </c>
    </row>
    <row r="1911" spans="1:10" s="94" customFormat="1" ht="20.25">
      <c r="A1911" s="95" t="s">
        <v>224</v>
      </c>
      <c r="B1911" s="95"/>
      <c r="C1911" s="91"/>
      <c r="D1911" s="96"/>
      <c r="E1911" s="21"/>
      <c r="F1911" s="21"/>
      <c r="G1911" s="21"/>
      <c r="H1911" s="21"/>
      <c r="I1911" s="21"/>
    </row>
    <row r="1912" spans="1:10" s="94" customFormat="1" ht="20.25">
      <c r="A1912" s="95" t="s">
        <v>224</v>
      </c>
      <c r="B1912" s="95"/>
      <c r="C1912" s="91"/>
      <c r="D1912" s="96" t="s">
        <v>1892</v>
      </c>
      <c r="E1912" s="21"/>
      <c r="F1912" s="21"/>
      <c r="G1912" s="21"/>
      <c r="H1912" s="21"/>
      <c r="I1912" s="21"/>
    </row>
    <row r="1913" spans="1:10" s="92" customFormat="1" ht="20.25">
      <c r="A1913" s="87" t="s">
        <v>224</v>
      </c>
      <c r="B1913" s="91">
        <v>1843501840</v>
      </c>
      <c r="C1913" s="91" t="s">
        <v>239</v>
      </c>
      <c r="D1913" s="89" t="s">
        <v>56</v>
      </c>
      <c r="E1913" s="83">
        <v>180000</v>
      </c>
      <c r="F1913" s="83">
        <v>153296</v>
      </c>
      <c r="G1913" s="83">
        <v>160000</v>
      </c>
      <c r="H1913" s="83">
        <v>180000</v>
      </c>
      <c r="I1913" s="83">
        <v>174532</v>
      </c>
    </row>
    <row r="1914" spans="1:10" s="92" customFormat="1" ht="20.25">
      <c r="A1914" s="87" t="s">
        <v>224</v>
      </c>
      <c r="B1914" s="91">
        <v>1843502110</v>
      </c>
      <c r="C1914" s="91" t="s">
        <v>848</v>
      </c>
      <c r="D1914" s="89" t="s">
        <v>1243</v>
      </c>
      <c r="E1914" s="83">
        <v>0</v>
      </c>
      <c r="F1914" s="83"/>
      <c r="G1914" s="83">
        <v>0</v>
      </c>
      <c r="H1914" s="83">
        <v>0</v>
      </c>
      <c r="I1914" s="83">
        <v>3691.8</v>
      </c>
      <c r="J1914" s="146" t="e">
        <f>#REF!-#REF!</f>
        <v>#REF!</v>
      </c>
    </row>
    <row r="1915" spans="1:10" s="92" customFormat="1" ht="20.25">
      <c r="A1915" s="87" t="s">
        <v>224</v>
      </c>
      <c r="B1915" s="91">
        <v>1843502470</v>
      </c>
      <c r="C1915" s="91" t="s">
        <v>849</v>
      </c>
      <c r="D1915" s="89" t="s">
        <v>1275</v>
      </c>
      <c r="E1915" s="83">
        <v>5000</v>
      </c>
      <c r="F1915" s="83">
        <v>287.82</v>
      </c>
      <c r="G1915" s="83">
        <v>5000</v>
      </c>
      <c r="H1915" s="83">
        <v>5000</v>
      </c>
      <c r="I1915" s="83">
        <v>0</v>
      </c>
    </row>
    <row r="1916" spans="1:10" s="92" customFormat="1" ht="20.25">
      <c r="A1916" s="87" t="s">
        <v>224</v>
      </c>
      <c r="B1916" s="91">
        <v>1843502740</v>
      </c>
      <c r="C1916" s="91" t="s">
        <v>850</v>
      </c>
      <c r="D1916" s="89" t="s">
        <v>33</v>
      </c>
      <c r="E1916" s="83">
        <v>5000</v>
      </c>
      <c r="F1916" s="83">
        <v>0</v>
      </c>
      <c r="G1916" s="83">
        <v>5000</v>
      </c>
      <c r="H1916" s="83">
        <v>5000</v>
      </c>
      <c r="I1916" s="83">
        <v>1995</v>
      </c>
    </row>
    <row r="1917" spans="1:10" s="92" customFormat="1" ht="20.25">
      <c r="A1917" s="87" t="s">
        <v>224</v>
      </c>
      <c r="B1917" s="91">
        <v>1843502780</v>
      </c>
      <c r="C1917" s="91" t="s">
        <v>117</v>
      </c>
      <c r="D1917" s="89" t="s">
        <v>1465</v>
      </c>
      <c r="E1917" s="83">
        <v>280000</v>
      </c>
      <c r="F1917" s="83">
        <v>143727.43</v>
      </c>
      <c r="G1917" s="83">
        <v>200000</v>
      </c>
      <c r="H1917" s="83">
        <v>280000</v>
      </c>
      <c r="I1917" s="83">
        <v>270029.21000000002</v>
      </c>
    </row>
    <row r="1918" spans="1:10" s="92" customFormat="1" ht="20.25">
      <c r="A1918" s="87" t="s">
        <v>224</v>
      </c>
      <c r="B1918" s="91">
        <v>1843502840</v>
      </c>
      <c r="C1918" s="91" t="s">
        <v>851</v>
      </c>
      <c r="D1918" s="89" t="s">
        <v>1351</v>
      </c>
      <c r="E1918" s="83">
        <v>240000</v>
      </c>
      <c r="F1918" s="83">
        <v>239025</v>
      </c>
      <c r="G1918" s="83">
        <v>240000</v>
      </c>
      <c r="H1918" s="83">
        <v>230000</v>
      </c>
      <c r="I1918" s="83">
        <v>232844</v>
      </c>
    </row>
    <row r="1919" spans="1:10" s="92" customFormat="1" ht="20.25">
      <c r="A1919" s="87" t="s">
        <v>224</v>
      </c>
      <c r="B1919" s="91">
        <v>1843504110</v>
      </c>
      <c r="C1919" s="91" t="s">
        <v>862</v>
      </c>
      <c r="D1919" s="89" t="s">
        <v>1245</v>
      </c>
      <c r="E1919" s="83">
        <v>161000</v>
      </c>
      <c r="F1919" s="83">
        <v>159470.14000000001</v>
      </c>
      <c r="G1919" s="83">
        <v>165000</v>
      </c>
      <c r="H1919" s="83">
        <v>145000</v>
      </c>
      <c r="I1919" s="83">
        <v>145935.81</v>
      </c>
      <c r="J1919" s="146" t="e">
        <f>#REF!-#REF!</f>
        <v>#REF!</v>
      </c>
    </row>
    <row r="1920" spans="1:10" s="92" customFormat="1" ht="23.25" customHeight="1">
      <c r="A1920" s="87" t="s">
        <v>224</v>
      </c>
      <c r="B1920" s="91">
        <v>1843504450</v>
      </c>
      <c r="C1920" s="91" t="s">
        <v>863</v>
      </c>
      <c r="D1920" s="89" t="s">
        <v>1274</v>
      </c>
      <c r="E1920" s="83">
        <v>0</v>
      </c>
      <c r="F1920" s="83"/>
      <c r="G1920" s="83">
        <v>0</v>
      </c>
      <c r="H1920" s="83">
        <v>0</v>
      </c>
      <c r="I1920" s="83"/>
    </row>
    <row r="1921" spans="1:10" s="92" customFormat="1" ht="23.25" customHeight="1">
      <c r="A1921" s="87" t="s">
        <v>224</v>
      </c>
      <c r="B1921" s="91">
        <v>1843504740</v>
      </c>
      <c r="C1921" s="91" t="s">
        <v>100</v>
      </c>
      <c r="D1921" s="89" t="s">
        <v>33</v>
      </c>
      <c r="E1921" s="83">
        <v>0</v>
      </c>
      <c r="F1921" s="83"/>
      <c r="G1921" s="83">
        <v>0</v>
      </c>
      <c r="H1921" s="83">
        <v>0</v>
      </c>
      <c r="I1921" s="83"/>
    </row>
    <row r="1922" spans="1:10" s="92" customFormat="1" ht="23.25" customHeight="1">
      <c r="A1922" s="87" t="s">
        <v>224</v>
      </c>
      <c r="B1922" s="91">
        <v>1843504780</v>
      </c>
      <c r="C1922" s="91" t="s">
        <v>864</v>
      </c>
      <c r="D1922" s="89" t="s">
        <v>1323</v>
      </c>
      <c r="E1922" s="83">
        <v>0</v>
      </c>
      <c r="F1922" s="83"/>
      <c r="G1922" s="83">
        <v>0</v>
      </c>
      <c r="H1922" s="83">
        <v>0</v>
      </c>
      <c r="I1922" s="83"/>
    </row>
    <row r="1923" spans="1:10" s="92" customFormat="1" ht="20.25">
      <c r="A1923" s="87" t="s">
        <v>224</v>
      </c>
      <c r="B1923" s="91">
        <v>1843504840</v>
      </c>
      <c r="C1923" s="91" t="s">
        <v>242</v>
      </c>
      <c r="D1923" s="89" t="s">
        <v>1352</v>
      </c>
      <c r="E1923" s="83">
        <v>0</v>
      </c>
      <c r="F1923" s="83"/>
      <c r="G1923" s="83">
        <v>0</v>
      </c>
      <c r="H1923" s="83">
        <v>0</v>
      </c>
      <c r="I1923" s="83">
        <v>1302</v>
      </c>
    </row>
    <row r="1924" spans="1:10" s="92" customFormat="1" ht="20.25">
      <c r="A1924" s="87" t="s">
        <v>224</v>
      </c>
      <c r="B1924" s="91">
        <v>1843506110</v>
      </c>
      <c r="C1924" s="91" t="s">
        <v>865</v>
      </c>
      <c r="D1924" s="89" t="s">
        <v>1246</v>
      </c>
      <c r="E1924" s="83">
        <v>0</v>
      </c>
      <c r="F1924" s="83"/>
      <c r="G1924" s="83">
        <v>0</v>
      </c>
      <c r="H1924" s="83">
        <v>0</v>
      </c>
      <c r="I1924" s="83"/>
    </row>
    <row r="1925" spans="1:10" s="92" customFormat="1" ht="23.25" customHeight="1">
      <c r="A1925" s="87" t="s">
        <v>224</v>
      </c>
      <c r="B1925" s="91">
        <v>1843506840</v>
      </c>
      <c r="C1925" s="91" t="s">
        <v>866</v>
      </c>
      <c r="D1925" s="89" t="s">
        <v>1353</v>
      </c>
      <c r="E1925" s="83">
        <v>0</v>
      </c>
      <c r="F1925" s="83"/>
      <c r="G1925" s="83">
        <v>0</v>
      </c>
      <c r="H1925" s="83">
        <v>0</v>
      </c>
      <c r="I1925" s="83"/>
    </row>
    <row r="1926" spans="1:10" s="92" customFormat="1" ht="20.25">
      <c r="A1926" s="87" t="s">
        <v>224</v>
      </c>
      <c r="B1926" s="91">
        <v>1843507110</v>
      </c>
      <c r="C1926" s="91" t="s">
        <v>1861</v>
      </c>
      <c r="D1926" s="89" t="s">
        <v>1922</v>
      </c>
      <c r="E1926" s="83">
        <v>360000</v>
      </c>
      <c r="F1926" s="83">
        <v>277779</v>
      </c>
      <c r="G1926" s="83">
        <v>360000</v>
      </c>
      <c r="H1926" s="83">
        <v>271000</v>
      </c>
      <c r="I1926" s="83">
        <v>269877.94</v>
      </c>
      <c r="J1926" s="146" t="e">
        <f>#REF!-#REF!</f>
        <v>#REF!</v>
      </c>
    </row>
    <row r="1927" spans="1:10" s="92" customFormat="1" ht="20.25">
      <c r="A1927" s="87" t="s">
        <v>224</v>
      </c>
      <c r="B1927" s="91">
        <v>1843507410</v>
      </c>
      <c r="C1927" s="91" t="s">
        <v>1860</v>
      </c>
      <c r="D1927" s="89" t="s">
        <v>1923</v>
      </c>
      <c r="E1927" s="83">
        <v>50000</v>
      </c>
      <c r="F1927" s="83">
        <v>48248</v>
      </c>
      <c r="G1927" s="83">
        <v>53000</v>
      </c>
      <c r="H1927" s="83">
        <v>52000</v>
      </c>
      <c r="I1927" s="83">
        <v>52647</v>
      </c>
    </row>
    <row r="1928" spans="1:10" s="92" customFormat="1" ht="20.25">
      <c r="A1928" s="87" t="s">
        <v>224</v>
      </c>
      <c r="B1928" s="91">
        <v>1843507720</v>
      </c>
      <c r="C1928" s="91" t="s">
        <v>1862</v>
      </c>
      <c r="D1928" s="89" t="s">
        <v>1924</v>
      </c>
      <c r="E1928" s="83">
        <v>20000</v>
      </c>
      <c r="F1928" s="83">
        <v>0</v>
      </c>
      <c r="G1928" s="83">
        <v>20000</v>
      </c>
      <c r="H1928" s="83">
        <v>30000</v>
      </c>
      <c r="I1928" s="83">
        <v>27240.799999999999</v>
      </c>
    </row>
    <row r="1929" spans="1:10" s="92" customFormat="1" ht="20.25">
      <c r="A1929" s="87" t="s">
        <v>224</v>
      </c>
      <c r="B1929" s="91">
        <v>1843507750</v>
      </c>
      <c r="C1929" s="91" t="s">
        <v>1863</v>
      </c>
      <c r="D1929" s="89" t="s">
        <v>1925</v>
      </c>
      <c r="E1929" s="83">
        <v>116000</v>
      </c>
      <c r="F1929" s="83">
        <v>74212.289999999994</v>
      </c>
      <c r="G1929" s="83">
        <v>116000</v>
      </c>
      <c r="H1929" s="83">
        <v>101000</v>
      </c>
      <c r="I1929" s="83">
        <v>96543.28</v>
      </c>
    </row>
    <row r="1930" spans="1:10" s="92" customFormat="1" ht="20.25">
      <c r="A1930" s="87" t="s">
        <v>224</v>
      </c>
      <c r="B1930" s="91">
        <v>1843507430</v>
      </c>
      <c r="C1930" s="91" t="s">
        <v>1864</v>
      </c>
      <c r="D1930" s="89" t="s">
        <v>1926</v>
      </c>
      <c r="E1930" s="83">
        <v>4000</v>
      </c>
      <c r="F1930" s="83">
        <v>3591.29</v>
      </c>
      <c r="G1930" s="83">
        <v>4000</v>
      </c>
      <c r="H1930" s="83">
        <v>6000</v>
      </c>
      <c r="I1930" s="83">
        <v>3401.05</v>
      </c>
    </row>
    <row r="1931" spans="1:10" s="92" customFormat="1" ht="20.25">
      <c r="A1931" s="87" t="s">
        <v>224</v>
      </c>
      <c r="B1931" s="91">
        <v>1843507432</v>
      </c>
      <c r="C1931" s="91" t="s">
        <v>1865</v>
      </c>
      <c r="D1931" s="89" t="s">
        <v>1927</v>
      </c>
      <c r="E1931" s="83">
        <v>2000</v>
      </c>
      <c r="F1931" s="83">
        <v>0</v>
      </c>
      <c r="G1931" s="83">
        <v>2000</v>
      </c>
      <c r="H1931" s="83">
        <v>4000</v>
      </c>
      <c r="I1931" s="83">
        <v>0</v>
      </c>
    </row>
    <row r="1932" spans="1:10" s="92" customFormat="1" ht="20.25">
      <c r="A1932" s="87" t="s">
        <v>224</v>
      </c>
      <c r="B1932" s="87">
        <v>1843507450</v>
      </c>
      <c r="C1932" s="87" t="s">
        <v>1866</v>
      </c>
      <c r="D1932" s="89" t="s">
        <v>1928</v>
      </c>
      <c r="E1932" s="83">
        <v>2000</v>
      </c>
      <c r="F1932" s="83">
        <v>0</v>
      </c>
      <c r="G1932" s="83">
        <v>2000</v>
      </c>
      <c r="H1932" s="83">
        <v>2000</v>
      </c>
      <c r="I1932" s="83">
        <v>2451.9</v>
      </c>
    </row>
    <row r="1933" spans="1:10" s="92" customFormat="1" ht="20.25">
      <c r="A1933" s="87" t="s">
        <v>224</v>
      </c>
      <c r="B1933" s="87">
        <v>1843507470</v>
      </c>
      <c r="C1933" s="87" t="s">
        <v>1867</v>
      </c>
      <c r="D1933" s="89" t="s">
        <v>1929</v>
      </c>
      <c r="E1933" s="83">
        <v>2000</v>
      </c>
      <c r="F1933" s="83">
        <v>468</v>
      </c>
      <c r="G1933" s="83">
        <v>2000</v>
      </c>
      <c r="H1933" s="83">
        <v>2000</v>
      </c>
      <c r="I1933" s="83">
        <v>1432.94</v>
      </c>
    </row>
    <row r="1934" spans="1:10" s="92" customFormat="1" ht="20.25">
      <c r="A1934" s="87" t="s">
        <v>224</v>
      </c>
      <c r="B1934" s="87">
        <v>1843507521</v>
      </c>
      <c r="C1934" s="87" t="s">
        <v>1868</v>
      </c>
      <c r="D1934" s="89" t="s">
        <v>1930</v>
      </c>
      <c r="E1934" s="83">
        <v>5000</v>
      </c>
      <c r="F1934" s="83">
        <v>0</v>
      </c>
      <c r="G1934" s="83">
        <v>5000</v>
      </c>
      <c r="H1934" s="83">
        <v>10000</v>
      </c>
      <c r="I1934" s="83">
        <v>2478</v>
      </c>
    </row>
    <row r="1935" spans="1:10" s="92" customFormat="1" ht="20.25">
      <c r="A1935" s="87" t="s">
        <v>224</v>
      </c>
      <c r="B1935" s="87">
        <v>1843507522</v>
      </c>
      <c r="C1935" s="87" t="s">
        <v>1869</v>
      </c>
      <c r="D1935" s="89" t="s">
        <v>1931</v>
      </c>
      <c r="E1935" s="83">
        <v>1000</v>
      </c>
      <c r="F1935" s="83">
        <v>0</v>
      </c>
      <c r="G1935" s="83">
        <v>1000</v>
      </c>
      <c r="H1935" s="83">
        <v>1000</v>
      </c>
      <c r="I1935" s="83">
        <v>0</v>
      </c>
    </row>
    <row r="1936" spans="1:10" s="92" customFormat="1" ht="20.25">
      <c r="A1936" s="87" t="s">
        <v>224</v>
      </c>
      <c r="B1936" s="87">
        <v>1843507540</v>
      </c>
      <c r="C1936" s="87" t="s">
        <v>1870</v>
      </c>
      <c r="D1936" s="89" t="s">
        <v>1932</v>
      </c>
      <c r="E1936" s="83">
        <v>2000</v>
      </c>
      <c r="F1936" s="83">
        <v>0</v>
      </c>
      <c r="G1936" s="83">
        <v>2000</v>
      </c>
      <c r="H1936" s="83">
        <v>2000</v>
      </c>
      <c r="I1936" s="83">
        <v>0</v>
      </c>
    </row>
    <row r="1937" spans="1:10" s="92" customFormat="1" ht="20.25">
      <c r="A1937" s="87" t="s">
        <v>224</v>
      </c>
      <c r="B1937" s="87">
        <v>1843507740</v>
      </c>
      <c r="C1937" s="87" t="s">
        <v>1871</v>
      </c>
      <c r="D1937" s="89" t="s">
        <v>1933</v>
      </c>
      <c r="E1937" s="83">
        <v>4000</v>
      </c>
      <c r="F1937" s="83">
        <v>4173.63</v>
      </c>
      <c r="G1937" s="83">
        <v>4000</v>
      </c>
      <c r="H1937" s="83">
        <v>6000</v>
      </c>
      <c r="I1937" s="83">
        <v>5738.5</v>
      </c>
    </row>
    <row r="1938" spans="1:10" s="92" customFormat="1" ht="20.25">
      <c r="A1938" s="87" t="s">
        <v>224</v>
      </c>
      <c r="B1938" s="87">
        <v>1843507742</v>
      </c>
      <c r="C1938" s="87" t="s">
        <v>1872</v>
      </c>
      <c r="D1938" s="89" t="s">
        <v>1934</v>
      </c>
      <c r="E1938" s="83">
        <v>3000</v>
      </c>
      <c r="F1938" s="83">
        <v>357.64</v>
      </c>
      <c r="G1938" s="83">
        <v>3000</v>
      </c>
      <c r="H1938" s="83">
        <v>3000</v>
      </c>
      <c r="I1938" s="83">
        <v>5418.27</v>
      </c>
    </row>
    <row r="1939" spans="1:10" s="92" customFormat="1" ht="23.25" customHeight="1">
      <c r="A1939" s="87" t="s">
        <v>224</v>
      </c>
      <c r="B1939" s="91">
        <v>1843507780</v>
      </c>
      <c r="C1939" s="91" t="s">
        <v>867</v>
      </c>
      <c r="D1939" s="89" t="s">
        <v>1324</v>
      </c>
      <c r="E1939" s="83">
        <v>0</v>
      </c>
      <c r="F1939" s="83"/>
      <c r="G1939" s="83">
        <v>0</v>
      </c>
      <c r="H1939" s="83">
        <v>0</v>
      </c>
      <c r="I1939" s="83">
        <v>2000</v>
      </c>
    </row>
    <row r="1940" spans="1:10" s="92" customFormat="1" ht="23.25" customHeight="1">
      <c r="A1940" s="87" t="s">
        <v>224</v>
      </c>
      <c r="B1940" s="91">
        <v>1843508780</v>
      </c>
      <c r="C1940" s="91" t="s">
        <v>244</v>
      </c>
      <c r="D1940" s="89" t="s">
        <v>1325</v>
      </c>
      <c r="E1940" s="83">
        <v>0</v>
      </c>
      <c r="F1940" s="83">
        <v>20304</v>
      </c>
      <c r="G1940" s="83">
        <v>20000</v>
      </c>
      <c r="H1940" s="83">
        <v>0</v>
      </c>
      <c r="I1940" s="83"/>
    </row>
    <row r="1941" spans="1:10" s="92" customFormat="1" ht="20.25">
      <c r="A1941" s="87"/>
      <c r="B1941" s="91">
        <v>1843508840</v>
      </c>
      <c r="C1941" s="91" t="s">
        <v>2403</v>
      </c>
      <c r="D1941" s="89" t="s">
        <v>2402</v>
      </c>
      <c r="E1941" s="83">
        <v>65000</v>
      </c>
      <c r="F1941" s="83">
        <v>79065</v>
      </c>
      <c r="G1941" s="83">
        <v>80000</v>
      </c>
      <c r="H1941" s="83">
        <v>47000</v>
      </c>
      <c r="I1941" s="83">
        <v>46793</v>
      </c>
    </row>
    <row r="1942" spans="1:10" s="92" customFormat="1" ht="20.25">
      <c r="A1942" s="87"/>
      <c r="B1942" s="91">
        <v>1843509780</v>
      </c>
      <c r="C1942" s="91" t="s">
        <v>2353</v>
      </c>
      <c r="D1942" s="89" t="s">
        <v>2404</v>
      </c>
      <c r="E1942" s="83">
        <v>7000</v>
      </c>
      <c r="F1942" s="83">
        <v>0</v>
      </c>
      <c r="G1942" s="83">
        <v>0</v>
      </c>
      <c r="H1942" s="83">
        <v>7000</v>
      </c>
      <c r="I1942" s="83">
        <v>1700</v>
      </c>
    </row>
    <row r="1943" spans="1:10" s="92" customFormat="1" ht="20.25">
      <c r="A1943" s="87" t="s">
        <v>224</v>
      </c>
      <c r="B1943" s="91">
        <v>1843509840</v>
      </c>
      <c r="C1943" s="91" t="s">
        <v>2294</v>
      </c>
      <c r="D1943" s="89" t="s">
        <v>2296</v>
      </c>
      <c r="E1943" s="83">
        <v>7500</v>
      </c>
      <c r="F1943" s="83">
        <v>0</v>
      </c>
      <c r="G1943" s="83">
        <v>0</v>
      </c>
      <c r="H1943" s="83">
        <v>2000</v>
      </c>
      <c r="I1943" s="83">
        <v>1971</v>
      </c>
    </row>
    <row r="1944" spans="1:10" s="101" customFormat="1" ht="20.25">
      <c r="A1944" s="16" t="s">
        <v>224</v>
      </c>
      <c r="B1944" s="100"/>
      <c r="C1944" s="90"/>
      <c r="D1944" s="75" t="s">
        <v>17</v>
      </c>
      <c r="E1944" s="17">
        <v>1521500</v>
      </c>
      <c r="F1944" s="17">
        <v>1204005.2399999998</v>
      </c>
      <c r="G1944" s="17">
        <v>1449000</v>
      </c>
      <c r="H1944" s="17">
        <v>1391000</v>
      </c>
      <c r="I1944" s="17">
        <v>1350023.5</v>
      </c>
    </row>
    <row r="1945" spans="1:10" s="108" customFormat="1" ht="20.25">
      <c r="A1945" s="106" t="s">
        <v>224</v>
      </c>
      <c r="B1945" s="106"/>
      <c r="C1945" s="87"/>
      <c r="D1945" s="107" t="s">
        <v>1463</v>
      </c>
      <c r="E1945" s="20"/>
      <c r="F1945" s="20"/>
      <c r="G1945" s="20"/>
      <c r="H1945" s="20"/>
      <c r="I1945" s="20"/>
    </row>
    <row r="1946" spans="1:10" s="88" customFormat="1" ht="20.25">
      <c r="A1946" s="87" t="s">
        <v>224</v>
      </c>
      <c r="B1946" s="87">
        <v>1843000780</v>
      </c>
      <c r="C1946" s="87" t="s">
        <v>847</v>
      </c>
      <c r="D1946" s="89" t="s">
        <v>1322</v>
      </c>
      <c r="E1946" s="83">
        <v>0</v>
      </c>
      <c r="F1946" s="83"/>
      <c r="G1946" s="83">
        <v>0</v>
      </c>
      <c r="H1946" s="83">
        <v>0</v>
      </c>
      <c r="I1946" s="83"/>
    </row>
    <row r="1947" spans="1:10" s="88" customFormat="1" ht="20.25">
      <c r="A1947" s="87"/>
      <c r="B1947" s="87">
        <v>1843700110</v>
      </c>
      <c r="C1947" s="87" t="s">
        <v>2289</v>
      </c>
      <c r="D1947" s="89" t="s">
        <v>2737</v>
      </c>
      <c r="E1947" s="83">
        <v>0</v>
      </c>
      <c r="F1947" s="83">
        <v>112674</v>
      </c>
      <c r="G1947" s="83">
        <v>170000</v>
      </c>
      <c r="H1947" s="83">
        <v>0</v>
      </c>
      <c r="I1947" s="83"/>
      <c r="J1947" s="146" t="e">
        <f>#REF!-#REF!</f>
        <v>#REF!</v>
      </c>
    </row>
    <row r="1948" spans="1:10" s="88" customFormat="1" ht="20.25">
      <c r="A1948" s="87" t="s">
        <v>224</v>
      </c>
      <c r="B1948" s="87">
        <v>1843700780</v>
      </c>
      <c r="C1948" s="87" t="s">
        <v>868</v>
      </c>
      <c r="D1948" s="89" t="s">
        <v>1326</v>
      </c>
      <c r="E1948" s="83">
        <v>0</v>
      </c>
      <c r="F1948" s="83"/>
      <c r="G1948" s="83">
        <v>0</v>
      </c>
      <c r="H1948" s="83">
        <v>20000</v>
      </c>
      <c r="I1948" s="83">
        <v>17607.97</v>
      </c>
    </row>
    <row r="1949" spans="1:10" s="88" customFormat="1" ht="20.25">
      <c r="A1949" s="87" t="s">
        <v>224</v>
      </c>
      <c r="B1949" s="87">
        <v>1843701840</v>
      </c>
      <c r="C1949" s="87" t="s">
        <v>869</v>
      </c>
      <c r="D1949" s="89" t="s">
        <v>1400</v>
      </c>
      <c r="E1949" s="83">
        <v>0</v>
      </c>
      <c r="F1949" s="83"/>
      <c r="G1949" s="83">
        <v>0</v>
      </c>
      <c r="H1949" s="83">
        <v>0</v>
      </c>
      <c r="I1949" s="83"/>
    </row>
    <row r="1950" spans="1:10" s="161" customFormat="1" ht="20.25">
      <c r="A1950" s="87"/>
      <c r="B1950" s="158">
        <v>1843711110</v>
      </c>
      <c r="C1950" s="158" t="s">
        <v>2251</v>
      </c>
      <c r="D1950" s="157" t="s">
        <v>2252</v>
      </c>
      <c r="E1950" s="131">
        <v>36000</v>
      </c>
      <c r="F1950" s="131">
        <v>34404</v>
      </c>
      <c r="G1950" s="159">
        <v>36000</v>
      </c>
      <c r="H1950" s="83">
        <v>36000</v>
      </c>
      <c r="I1950" s="83">
        <v>0</v>
      </c>
      <c r="J1950" s="162" t="e">
        <f>#REF!-#REF!</f>
        <v>#REF!</v>
      </c>
    </row>
    <row r="1951" spans="1:10" s="161" customFormat="1" ht="20.25">
      <c r="A1951" s="87" t="s">
        <v>224</v>
      </c>
      <c r="B1951" s="158">
        <v>1843711780</v>
      </c>
      <c r="C1951" s="158" t="s">
        <v>870</v>
      </c>
      <c r="D1951" s="157" t="s">
        <v>1328</v>
      </c>
      <c r="E1951" s="131">
        <v>14000</v>
      </c>
      <c r="F1951" s="131">
        <v>7031</v>
      </c>
      <c r="G1951" s="159">
        <v>14000</v>
      </c>
      <c r="H1951" s="83">
        <v>14000</v>
      </c>
      <c r="I1951" s="83">
        <v>10833.7</v>
      </c>
    </row>
    <row r="1952" spans="1:10" s="88" customFormat="1" ht="20.25">
      <c r="A1952" s="87"/>
      <c r="B1952" s="87">
        <v>1843712110</v>
      </c>
      <c r="C1952" s="87" t="s">
        <v>2253</v>
      </c>
      <c r="D1952" s="89" t="s">
        <v>2254</v>
      </c>
      <c r="E1952" s="131">
        <v>30000</v>
      </c>
      <c r="F1952" s="131">
        <v>0</v>
      </c>
      <c r="G1952" s="83">
        <v>0</v>
      </c>
      <c r="H1952" s="83">
        <v>30000</v>
      </c>
      <c r="I1952" s="83">
        <v>0</v>
      </c>
      <c r="J1952" s="146" t="e">
        <f>#REF!-#REF!</f>
        <v>#REF!</v>
      </c>
    </row>
    <row r="1953" spans="1:10" s="88" customFormat="1" ht="20.25">
      <c r="A1953" s="87" t="s">
        <v>224</v>
      </c>
      <c r="B1953" s="87">
        <v>1843712780</v>
      </c>
      <c r="C1953" s="87" t="s">
        <v>871</v>
      </c>
      <c r="D1953" s="89" t="s">
        <v>1327</v>
      </c>
      <c r="E1953" s="131">
        <v>20000</v>
      </c>
      <c r="F1953" s="131">
        <v>0</v>
      </c>
      <c r="G1953" s="83">
        <v>0</v>
      </c>
      <c r="H1953" s="83">
        <v>20000</v>
      </c>
      <c r="I1953" s="83">
        <v>15110.71</v>
      </c>
    </row>
    <row r="1954" spans="1:10" s="88" customFormat="1" ht="23.25" customHeight="1">
      <c r="A1954" s="87" t="s">
        <v>224</v>
      </c>
      <c r="B1954" s="87">
        <v>1843713780</v>
      </c>
      <c r="C1954" s="87" t="s">
        <v>872</v>
      </c>
      <c r="D1954" s="89" t="s">
        <v>1330</v>
      </c>
      <c r="E1954" s="83">
        <v>0</v>
      </c>
      <c r="F1954" s="83"/>
      <c r="G1954" s="83">
        <v>0</v>
      </c>
      <c r="H1954" s="83">
        <v>0</v>
      </c>
      <c r="I1954" s="83"/>
    </row>
    <row r="1955" spans="1:10" s="88" customFormat="1" ht="20.25">
      <c r="A1955" s="87"/>
      <c r="B1955" s="87">
        <v>1843714110</v>
      </c>
      <c r="C1955" s="87" t="s">
        <v>2255</v>
      </c>
      <c r="D1955" s="89" t="s">
        <v>2256</v>
      </c>
      <c r="E1955" s="131">
        <v>8000</v>
      </c>
      <c r="F1955" s="131">
        <v>0</v>
      </c>
      <c r="G1955" s="83">
        <v>0</v>
      </c>
      <c r="H1955" s="83">
        <v>8000</v>
      </c>
      <c r="I1955" s="83">
        <v>0</v>
      </c>
      <c r="J1955" s="146" t="e">
        <f>#REF!-#REF!</f>
        <v>#REF!</v>
      </c>
    </row>
    <row r="1956" spans="1:10" s="88" customFormat="1" ht="20.25">
      <c r="A1956" s="87" t="s">
        <v>224</v>
      </c>
      <c r="B1956" s="87">
        <v>1843714780</v>
      </c>
      <c r="C1956" s="87" t="s">
        <v>873</v>
      </c>
      <c r="D1956" s="89" t="s">
        <v>1329</v>
      </c>
      <c r="E1956" s="131">
        <v>24000</v>
      </c>
      <c r="F1956" s="131">
        <v>0</v>
      </c>
      <c r="G1956" s="83">
        <v>0</v>
      </c>
      <c r="H1956" s="83">
        <v>24000</v>
      </c>
      <c r="I1956" s="83">
        <v>9933</v>
      </c>
    </row>
    <row r="1957" spans="1:10" s="88" customFormat="1" ht="20.25">
      <c r="A1957" s="87"/>
      <c r="B1957" s="87">
        <v>1843715110</v>
      </c>
      <c r="C1957" s="87" t="s">
        <v>2257</v>
      </c>
      <c r="D1957" s="89" t="s">
        <v>2258</v>
      </c>
      <c r="E1957" s="131">
        <v>50000</v>
      </c>
      <c r="F1957" s="131">
        <v>0</v>
      </c>
      <c r="G1957" s="83">
        <v>0</v>
      </c>
      <c r="H1957" s="83">
        <v>50000</v>
      </c>
      <c r="I1957" s="83">
        <v>0</v>
      </c>
      <c r="J1957" s="146" t="e">
        <f>#REF!-#REF!</f>
        <v>#REF!</v>
      </c>
    </row>
    <row r="1958" spans="1:10" s="88" customFormat="1" ht="23.25" customHeight="1">
      <c r="A1958" s="87" t="s">
        <v>224</v>
      </c>
      <c r="B1958" s="87">
        <v>1843715780</v>
      </c>
      <c r="C1958" s="87" t="s">
        <v>874</v>
      </c>
      <c r="D1958" s="89" t="s">
        <v>1331</v>
      </c>
      <c r="E1958" s="131">
        <v>0</v>
      </c>
      <c r="F1958" s="131"/>
      <c r="G1958" s="83">
        <v>0</v>
      </c>
      <c r="H1958" s="83">
        <v>0</v>
      </c>
      <c r="I1958" s="83"/>
    </row>
    <row r="1959" spans="1:10" s="161" customFormat="1" ht="20.25">
      <c r="A1959" s="87" t="s">
        <v>224</v>
      </c>
      <c r="B1959" s="158">
        <v>1843716780</v>
      </c>
      <c r="C1959" s="158" t="s">
        <v>875</v>
      </c>
      <c r="D1959" s="157" t="s">
        <v>1332</v>
      </c>
      <c r="E1959" s="130">
        <v>32000</v>
      </c>
      <c r="F1959" s="130">
        <v>0</v>
      </c>
      <c r="G1959" s="159">
        <v>27500</v>
      </c>
      <c r="H1959" s="83">
        <v>32000</v>
      </c>
      <c r="I1959" s="83">
        <v>34795</v>
      </c>
    </row>
    <row r="1960" spans="1:10" s="161" customFormat="1" ht="20.25">
      <c r="A1960" s="87" t="s">
        <v>224</v>
      </c>
      <c r="B1960" s="158">
        <v>1843717780</v>
      </c>
      <c r="C1960" s="158" t="s">
        <v>876</v>
      </c>
      <c r="D1960" s="157" t="s">
        <v>1333</v>
      </c>
      <c r="E1960" s="130">
        <v>48000</v>
      </c>
      <c r="F1960" s="130">
        <v>0</v>
      </c>
      <c r="G1960" s="159">
        <v>48000</v>
      </c>
      <c r="H1960" s="83">
        <v>48000</v>
      </c>
      <c r="I1960" s="83">
        <v>48000</v>
      </c>
    </row>
    <row r="1961" spans="1:10" s="88" customFormat="1" ht="20.25">
      <c r="A1961" s="87" t="s">
        <v>224</v>
      </c>
      <c r="B1961" s="87">
        <v>1843721110</v>
      </c>
      <c r="C1961" s="87" t="s">
        <v>877</v>
      </c>
      <c r="D1961" s="89" t="s">
        <v>1247</v>
      </c>
      <c r="E1961" s="83">
        <v>70000</v>
      </c>
      <c r="F1961" s="83">
        <v>54175</v>
      </c>
      <c r="G1961" s="83">
        <v>0</v>
      </c>
      <c r="H1961" s="83">
        <v>90000</v>
      </c>
      <c r="I1961" s="83">
        <v>79483.69</v>
      </c>
      <c r="J1961" s="146" t="e">
        <f>#REF!-#REF!</f>
        <v>#REF!</v>
      </c>
    </row>
    <row r="1962" spans="1:10" s="88" customFormat="1" ht="20.25">
      <c r="A1962" s="87" t="s">
        <v>224</v>
      </c>
      <c r="B1962" s="87">
        <v>1843721780</v>
      </c>
      <c r="C1962" s="87" t="s">
        <v>878</v>
      </c>
      <c r="D1962" s="89" t="s">
        <v>1334</v>
      </c>
      <c r="E1962" s="83">
        <v>20000</v>
      </c>
      <c r="F1962" s="83">
        <v>0</v>
      </c>
      <c r="G1962" s="83">
        <v>0</v>
      </c>
      <c r="H1962" s="83">
        <v>20000</v>
      </c>
      <c r="I1962" s="83">
        <v>0</v>
      </c>
    </row>
    <row r="1963" spans="1:10" s="88" customFormat="1" ht="20.25">
      <c r="A1963" s="87"/>
      <c r="B1963" s="87">
        <v>1843722110</v>
      </c>
      <c r="C1963" s="87" t="s">
        <v>2259</v>
      </c>
      <c r="D1963" s="89" t="s">
        <v>2260</v>
      </c>
      <c r="E1963" s="83">
        <v>190000</v>
      </c>
      <c r="F1963" s="83">
        <v>0</v>
      </c>
      <c r="G1963" s="83">
        <v>0</v>
      </c>
      <c r="H1963" s="83">
        <v>170000</v>
      </c>
      <c r="I1963" s="83">
        <v>107029.06</v>
      </c>
      <c r="J1963" s="146" t="e">
        <f>#REF!-#REF!</f>
        <v>#REF!</v>
      </c>
    </row>
    <row r="1964" spans="1:10" s="88" customFormat="1" ht="20.25">
      <c r="A1964" s="87" t="s">
        <v>224</v>
      </c>
      <c r="B1964" s="87">
        <v>1843722780</v>
      </c>
      <c r="C1964" s="140" t="s">
        <v>1446</v>
      </c>
      <c r="D1964" s="89" t="s">
        <v>2261</v>
      </c>
      <c r="E1964" s="83">
        <v>5000</v>
      </c>
      <c r="F1964" s="83">
        <v>0</v>
      </c>
      <c r="G1964" s="83">
        <v>0</v>
      </c>
      <c r="H1964" s="83">
        <v>5000</v>
      </c>
      <c r="I1964" s="83">
        <v>34150</v>
      </c>
    </row>
    <row r="1965" spans="1:10" s="88" customFormat="1" ht="20.25">
      <c r="A1965" s="87" t="s">
        <v>224</v>
      </c>
      <c r="B1965" s="87">
        <v>1843731110</v>
      </c>
      <c r="C1965" s="87" t="s">
        <v>879</v>
      </c>
      <c r="D1965" s="89" t="s">
        <v>1248</v>
      </c>
      <c r="E1965" s="83">
        <v>0</v>
      </c>
      <c r="F1965" s="83"/>
      <c r="G1965" s="83">
        <v>0</v>
      </c>
      <c r="H1965" s="83">
        <v>0</v>
      </c>
      <c r="I1965" s="83">
        <v>7918.62</v>
      </c>
      <c r="J1965" s="146" t="e">
        <f>#REF!-#REF!</f>
        <v>#REF!</v>
      </c>
    </row>
    <row r="1966" spans="1:10" s="88" customFormat="1" ht="23.25" customHeight="1">
      <c r="A1966" s="87" t="s">
        <v>224</v>
      </c>
      <c r="B1966" s="87">
        <v>1843731780</v>
      </c>
      <c r="C1966" s="87" t="s">
        <v>880</v>
      </c>
      <c r="D1966" s="89" t="s">
        <v>1335</v>
      </c>
      <c r="E1966" s="83">
        <v>0</v>
      </c>
      <c r="F1966" s="83"/>
      <c r="G1966" s="83">
        <v>0</v>
      </c>
      <c r="H1966" s="83">
        <v>0</v>
      </c>
      <c r="I1966" s="83"/>
    </row>
    <row r="1967" spans="1:10" s="88" customFormat="1" ht="23.25" customHeight="1">
      <c r="A1967" s="87"/>
      <c r="B1967" s="87">
        <v>1843732780</v>
      </c>
      <c r="C1967" s="87" t="s">
        <v>2460</v>
      </c>
      <c r="D1967" s="89" t="s">
        <v>2488</v>
      </c>
      <c r="E1967" s="83">
        <v>0</v>
      </c>
      <c r="F1967" s="83"/>
      <c r="G1967" s="83">
        <v>0</v>
      </c>
      <c r="H1967" s="83">
        <v>0</v>
      </c>
      <c r="I1967" s="83">
        <v>17000</v>
      </c>
    </row>
    <row r="1968" spans="1:10" s="161" customFormat="1" ht="20.25">
      <c r="A1968" s="87" t="s">
        <v>224</v>
      </c>
      <c r="B1968" s="158">
        <v>1843733780</v>
      </c>
      <c r="C1968" s="158" t="s">
        <v>2125</v>
      </c>
      <c r="D1968" s="157" t="s">
        <v>2205</v>
      </c>
      <c r="E1968" s="83">
        <v>0</v>
      </c>
      <c r="F1968" s="83"/>
      <c r="G1968" s="159">
        <v>0</v>
      </c>
      <c r="H1968" s="83">
        <v>0</v>
      </c>
      <c r="I1968" s="83">
        <v>6100</v>
      </c>
    </row>
    <row r="1969" spans="1:10" s="161" customFormat="1" ht="20.25">
      <c r="A1969" s="87" t="s">
        <v>224</v>
      </c>
      <c r="B1969" s="158">
        <v>1843741780</v>
      </c>
      <c r="C1969" s="156" t="s">
        <v>2262</v>
      </c>
      <c r="D1969" s="157" t="s">
        <v>1336</v>
      </c>
      <c r="E1969" s="83">
        <v>136000</v>
      </c>
      <c r="F1969" s="83">
        <v>0</v>
      </c>
      <c r="G1969" s="159">
        <v>136000</v>
      </c>
      <c r="H1969" s="83">
        <v>136000</v>
      </c>
      <c r="I1969" s="83">
        <v>0</v>
      </c>
    </row>
    <row r="1970" spans="1:10" s="161" customFormat="1" ht="20.25">
      <c r="A1970" s="87" t="s">
        <v>224</v>
      </c>
      <c r="B1970" s="158">
        <v>1843750110</v>
      </c>
      <c r="C1970" s="163" t="s">
        <v>2242</v>
      </c>
      <c r="D1970" s="157" t="s">
        <v>1249</v>
      </c>
      <c r="E1970" s="130">
        <v>90000</v>
      </c>
      <c r="F1970" s="130">
        <v>118655.99</v>
      </c>
      <c r="G1970" s="159">
        <v>85000</v>
      </c>
      <c r="H1970" s="83">
        <v>100000</v>
      </c>
      <c r="I1970" s="83">
        <v>120566.13</v>
      </c>
      <c r="J1970" s="162" t="e">
        <f>#REF!-#REF!</f>
        <v>#REF!</v>
      </c>
    </row>
    <row r="1971" spans="1:10" s="161" customFormat="1" ht="20.25">
      <c r="A1971" s="87"/>
      <c r="B1971" s="158">
        <v>1843750780</v>
      </c>
      <c r="C1971" s="163" t="s">
        <v>2263</v>
      </c>
      <c r="D1971" s="157" t="s">
        <v>2264</v>
      </c>
      <c r="E1971" s="83">
        <v>0</v>
      </c>
      <c r="F1971" s="83">
        <v>2414</v>
      </c>
      <c r="G1971" s="159">
        <v>0</v>
      </c>
      <c r="H1971" s="83">
        <v>90000</v>
      </c>
      <c r="I1971" s="83">
        <v>88177</v>
      </c>
    </row>
    <row r="1972" spans="1:10" s="88" customFormat="1" ht="20.25">
      <c r="A1972" s="87" t="s">
        <v>224</v>
      </c>
      <c r="B1972" s="87">
        <v>1843751780</v>
      </c>
      <c r="C1972" s="87" t="s">
        <v>881</v>
      </c>
      <c r="D1972" s="89" t="s">
        <v>1337</v>
      </c>
      <c r="E1972" s="83">
        <v>300000</v>
      </c>
      <c r="F1972" s="83">
        <v>300000</v>
      </c>
      <c r="G1972" s="83">
        <v>0</v>
      </c>
      <c r="H1972" s="83">
        <v>300000</v>
      </c>
      <c r="I1972" s="83">
        <v>300000</v>
      </c>
    </row>
    <row r="1973" spans="1:10" s="161" customFormat="1" ht="23.25" customHeight="1">
      <c r="A1973" s="87"/>
      <c r="B1973" s="158">
        <v>1843752110</v>
      </c>
      <c r="C1973" s="158" t="s">
        <v>2265</v>
      </c>
      <c r="D1973" s="157" t="s">
        <v>2266</v>
      </c>
      <c r="E1973" s="83">
        <v>0</v>
      </c>
      <c r="F1973" s="83"/>
      <c r="G1973" s="159">
        <v>0</v>
      </c>
      <c r="H1973" s="83">
        <v>0</v>
      </c>
      <c r="I1973" s="83"/>
    </row>
    <row r="1974" spans="1:10" s="161" customFormat="1" ht="20.25">
      <c r="A1974" s="87" t="s">
        <v>224</v>
      </c>
      <c r="B1974" s="158">
        <v>1843752780</v>
      </c>
      <c r="C1974" s="158" t="s">
        <v>882</v>
      </c>
      <c r="D1974" s="157" t="s">
        <v>1338</v>
      </c>
      <c r="E1974" s="130">
        <v>136000</v>
      </c>
      <c r="F1974" s="130">
        <v>131188</v>
      </c>
      <c r="G1974" s="159">
        <v>137000</v>
      </c>
      <c r="H1974" s="83">
        <v>136000</v>
      </c>
      <c r="I1974" s="83">
        <v>99737</v>
      </c>
    </row>
    <row r="1975" spans="1:10" s="161" customFormat="1" ht="20.25">
      <c r="A1975" s="87" t="s">
        <v>224</v>
      </c>
      <c r="B1975" s="158">
        <v>1843753780</v>
      </c>
      <c r="C1975" s="158" t="s">
        <v>883</v>
      </c>
      <c r="D1975" s="157" t="s">
        <v>1339</v>
      </c>
      <c r="E1975" s="130">
        <v>27000</v>
      </c>
      <c r="F1975" s="130">
        <v>27510</v>
      </c>
      <c r="G1975" s="159">
        <v>27000</v>
      </c>
      <c r="H1975" s="83">
        <v>27000</v>
      </c>
      <c r="I1975" s="83">
        <v>29689</v>
      </c>
    </row>
    <row r="1976" spans="1:10" s="161" customFormat="1" ht="20.25">
      <c r="A1976" s="87"/>
      <c r="B1976" s="158">
        <v>1843753110</v>
      </c>
      <c r="C1976" s="158" t="s">
        <v>2878</v>
      </c>
      <c r="D1976" s="157" t="s">
        <v>2879</v>
      </c>
      <c r="E1976" s="130"/>
      <c r="F1976" s="130"/>
      <c r="G1976" s="159"/>
      <c r="H1976" s="83"/>
      <c r="I1976" s="83"/>
    </row>
    <row r="1977" spans="1:10" s="161" customFormat="1" ht="20.25">
      <c r="A1977" s="87"/>
      <c r="B1977" s="158">
        <v>1843754110</v>
      </c>
      <c r="C1977" s="158" t="s">
        <v>2267</v>
      </c>
      <c r="D1977" s="157" t="s">
        <v>2268</v>
      </c>
      <c r="E1977" s="83">
        <v>51000</v>
      </c>
      <c r="F1977" s="83">
        <v>0</v>
      </c>
      <c r="G1977" s="159">
        <v>0</v>
      </c>
      <c r="H1977" s="83">
        <v>51000</v>
      </c>
      <c r="I1977" s="83">
        <v>0</v>
      </c>
      <c r="J1977" s="162" t="e">
        <f>#REF!-#REF!</f>
        <v>#REF!</v>
      </c>
    </row>
    <row r="1978" spans="1:10" s="161" customFormat="1" ht="20.25">
      <c r="A1978" s="87" t="s">
        <v>224</v>
      </c>
      <c r="B1978" s="158">
        <v>1843754780</v>
      </c>
      <c r="C1978" s="158" t="s">
        <v>884</v>
      </c>
      <c r="D1978" s="157" t="s">
        <v>1340</v>
      </c>
      <c r="E1978" s="130">
        <v>45000</v>
      </c>
      <c r="F1978" s="130">
        <v>52338</v>
      </c>
      <c r="G1978" s="159">
        <v>96000</v>
      </c>
      <c r="H1978" s="83">
        <v>48000</v>
      </c>
      <c r="I1978" s="83">
        <v>48145</v>
      </c>
    </row>
    <row r="1979" spans="1:10" s="88" customFormat="1" ht="23.25" customHeight="1">
      <c r="A1979" s="87" t="s">
        <v>224</v>
      </c>
      <c r="B1979" s="87">
        <v>1843755780</v>
      </c>
      <c r="C1979" s="87" t="s">
        <v>1447</v>
      </c>
      <c r="D1979" s="89" t="s">
        <v>1935</v>
      </c>
      <c r="E1979" s="83">
        <v>0</v>
      </c>
      <c r="F1979" s="83"/>
      <c r="G1979" s="83">
        <v>0</v>
      </c>
      <c r="H1979" s="83">
        <v>0</v>
      </c>
      <c r="I1979" s="83"/>
    </row>
    <row r="1980" spans="1:10" s="88" customFormat="1" ht="20.25">
      <c r="A1980" s="87"/>
      <c r="B1980" s="87">
        <v>1843756110</v>
      </c>
      <c r="C1980" s="87" t="s">
        <v>2269</v>
      </c>
      <c r="D1980" s="89" t="s">
        <v>2270</v>
      </c>
      <c r="E1980" s="83">
        <v>95000</v>
      </c>
      <c r="F1980" s="83">
        <v>20250.650000000001</v>
      </c>
      <c r="G1980" s="83">
        <v>0</v>
      </c>
      <c r="H1980" s="83">
        <v>75000</v>
      </c>
      <c r="I1980" s="83">
        <v>73665.63</v>
      </c>
      <c r="J1980" s="146" t="e">
        <f>#REF!-#REF!</f>
        <v>#REF!</v>
      </c>
    </row>
    <row r="1981" spans="1:10" s="161" customFormat="1" ht="20.25">
      <c r="A1981" s="87" t="s">
        <v>224</v>
      </c>
      <c r="B1981" s="158">
        <v>1843756780</v>
      </c>
      <c r="C1981" s="158" t="s">
        <v>1843</v>
      </c>
      <c r="D1981" s="157" t="s">
        <v>1936</v>
      </c>
      <c r="E1981" s="130">
        <v>3000</v>
      </c>
      <c r="F1981" s="130">
        <v>71461</v>
      </c>
      <c r="G1981" s="159">
        <v>100000</v>
      </c>
      <c r="H1981" s="83">
        <v>3000</v>
      </c>
      <c r="I1981" s="83">
        <v>4000</v>
      </c>
    </row>
    <row r="1982" spans="1:10" s="161" customFormat="1" ht="20.25">
      <c r="A1982" s="87"/>
      <c r="B1982" s="158">
        <v>1843757110</v>
      </c>
      <c r="C1982" s="158" t="s">
        <v>2271</v>
      </c>
      <c r="D1982" s="157" t="s">
        <v>2272</v>
      </c>
      <c r="E1982" s="83">
        <v>55000</v>
      </c>
      <c r="F1982" s="83">
        <v>42091.46</v>
      </c>
      <c r="G1982" s="159">
        <v>0</v>
      </c>
      <c r="H1982" s="83">
        <v>45000</v>
      </c>
      <c r="I1982" s="83">
        <v>45772.45</v>
      </c>
      <c r="J1982" s="162" t="e">
        <f>#REF!-#REF!</f>
        <v>#REF!</v>
      </c>
    </row>
    <row r="1983" spans="1:10" s="161" customFormat="1" ht="20.25">
      <c r="A1983" s="87" t="s">
        <v>224</v>
      </c>
      <c r="B1983" s="158">
        <v>1843757780</v>
      </c>
      <c r="C1983" s="158" t="s">
        <v>1844</v>
      </c>
      <c r="D1983" s="157" t="s">
        <v>1937</v>
      </c>
      <c r="E1983" s="130">
        <v>42000</v>
      </c>
      <c r="F1983" s="130">
        <v>45354</v>
      </c>
      <c r="G1983" s="159">
        <v>97000</v>
      </c>
      <c r="H1983" s="83">
        <v>32000</v>
      </c>
      <c r="I1983" s="83">
        <v>32050</v>
      </c>
    </row>
    <row r="1984" spans="1:10" s="161" customFormat="1" ht="20.25">
      <c r="A1984" s="87"/>
      <c r="B1984" s="158">
        <v>1843758780</v>
      </c>
      <c r="C1984" s="158" t="s">
        <v>2784</v>
      </c>
      <c r="D1984" s="157" t="s">
        <v>2783</v>
      </c>
      <c r="E1984" s="130"/>
      <c r="F1984" s="130"/>
      <c r="G1984" s="159">
        <v>148000</v>
      </c>
      <c r="H1984" s="83"/>
      <c r="I1984" s="83"/>
    </row>
    <row r="1985" spans="1:10" s="161" customFormat="1" ht="20.25">
      <c r="A1985" s="87"/>
      <c r="B1985" s="158">
        <v>1843759780</v>
      </c>
      <c r="C1985" s="156" t="s">
        <v>2785</v>
      </c>
      <c r="D1985" s="157" t="s">
        <v>2786</v>
      </c>
      <c r="E1985" s="130"/>
      <c r="F1985" s="130"/>
      <c r="G1985" s="159">
        <v>332000</v>
      </c>
      <c r="H1985" s="83"/>
      <c r="I1985" s="83"/>
    </row>
    <row r="1986" spans="1:10" s="161" customFormat="1" ht="20.25">
      <c r="A1986" s="87"/>
      <c r="B1986" s="158">
        <v>1843760780</v>
      </c>
      <c r="C1986" s="156" t="s">
        <v>2792</v>
      </c>
      <c r="D1986" s="157" t="s">
        <v>2791</v>
      </c>
      <c r="E1986" s="83"/>
      <c r="F1986" s="83"/>
      <c r="G1986" s="159">
        <v>15000</v>
      </c>
      <c r="H1986" s="83"/>
      <c r="I1986" s="83"/>
    </row>
    <row r="1987" spans="1:10" s="161" customFormat="1" ht="20.25">
      <c r="A1987" s="87" t="s">
        <v>224</v>
      </c>
      <c r="B1987" s="158">
        <v>1843793110</v>
      </c>
      <c r="C1987" s="158" t="s">
        <v>885</v>
      </c>
      <c r="D1987" s="157" t="s">
        <v>1250</v>
      </c>
      <c r="E1987" s="131">
        <v>90000</v>
      </c>
      <c r="F1987" s="131">
        <v>127842.03</v>
      </c>
      <c r="G1987" s="159">
        <v>140000</v>
      </c>
      <c r="H1987" s="83">
        <v>90000</v>
      </c>
      <c r="I1987" s="83">
        <v>90873.7</v>
      </c>
      <c r="J1987" s="162" t="e">
        <f>#REF!-#REF!</f>
        <v>#REF!</v>
      </c>
    </row>
    <row r="1988" spans="1:10" s="161" customFormat="1" ht="20.25">
      <c r="A1988" s="87" t="s">
        <v>224</v>
      </c>
      <c r="B1988" s="158">
        <v>1843793780</v>
      </c>
      <c r="C1988" s="158" t="s">
        <v>886</v>
      </c>
      <c r="D1988" s="157" t="s">
        <v>1341</v>
      </c>
      <c r="E1988" s="131">
        <v>84000</v>
      </c>
      <c r="F1988" s="131">
        <v>49126.85</v>
      </c>
      <c r="G1988" s="159">
        <v>34000</v>
      </c>
      <c r="H1988" s="83">
        <v>29000</v>
      </c>
      <c r="I1988" s="83">
        <v>28107.31</v>
      </c>
    </row>
    <row r="1989" spans="1:10" s="161" customFormat="1" ht="20.25">
      <c r="A1989" s="87"/>
      <c r="B1989" s="158">
        <v>1843795780</v>
      </c>
      <c r="C1989" s="158" t="s">
        <v>2788</v>
      </c>
      <c r="D1989" s="157" t="s">
        <v>2787</v>
      </c>
      <c r="E1989" s="83"/>
      <c r="F1989" s="83"/>
      <c r="G1989" s="159">
        <v>121000</v>
      </c>
      <c r="H1989" s="83"/>
      <c r="I1989" s="83"/>
    </row>
    <row r="1990" spans="1:10" s="161" customFormat="1" ht="20.25">
      <c r="A1990" s="87"/>
      <c r="B1990" s="158">
        <v>1843796780</v>
      </c>
      <c r="C1990" s="156" t="s">
        <v>2793</v>
      </c>
      <c r="D1990" s="157" t="s">
        <v>2795</v>
      </c>
      <c r="E1990" s="83"/>
      <c r="F1990" s="83"/>
      <c r="G1990" s="159">
        <v>80000</v>
      </c>
      <c r="H1990" s="83"/>
      <c r="I1990" s="83"/>
    </row>
    <row r="1991" spans="1:10" s="161" customFormat="1" ht="20.25">
      <c r="A1991" s="87" t="s">
        <v>224</v>
      </c>
      <c r="B1991" s="158">
        <v>1843794110</v>
      </c>
      <c r="C1991" s="158" t="s">
        <v>1448</v>
      </c>
      <c r="D1991" s="157" t="s">
        <v>2283</v>
      </c>
      <c r="E1991" s="131">
        <v>156000</v>
      </c>
      <c r="F1991" s="131">
        <v>86468.96</v>
      </c>
      <c r="G1991" s="159">
        <v>156000</v>
      </c>
      <c r="H1991" s="83">
        <v>184000</v>
      </c>
      <c r="I1991" s="83">
        <v>183488.71</v>
      </c>
      <c r="J1991" s="162" t="e">
        <f>#REF!-#REF!</f>
        <v>#REF!</v>
      </c>
    </row>
    <row r="1992" spans="1:10" s="161" customFormat="1" ht="20.25">
      <c r="A1992" s="87" t="s">
        <v>224</v>
      </c>
      <c r="B1992" s="158">
        <v>1843794780</v>
      </c>
      <c r="C1992" s="158" t="s">
        <v>2320</v>
      </c>
      <c r="D1992" s="157" t="s">
        <v>2284</v>
      </c>
      <c r="E1992" s="131">
        <v>100000</v>
      </c>
      <c r="F1992" s="131">
        <v>99944.18</v>
      </c>
      <c r="G1992" s="159">
        <v>100000</v>
      </c>
      <c r="H1992" s="83">
        <v>110000</v>
      </c>
      <c r="I1992" s="83">
        <v>109843.56</v>
      </c>
    </row>
    <row r="1993" spans="1:10" s="101" customFormat="1" ht="20.25">
      <c r="A1993" s="16" t="s">
        <v>224</v>
      </c>
      <c r="B1993" s="100"/>
      <c r="C1993" s="90"/>
      <c r="D1993" s="75" t="s">
        <v>17</v>
      </c>
      <c r="E1993" s="17">
        <v>1957000</v>
      </c>
      <c r="F1993" s="17">
        <v>1382929.1199999999</v>
      </c>
      <c r="G1993" s="17">
        <v>2099500</v>
      </c>
      <c r="H1993" s="17">
        <v>2023000</v>
      </c>
      <c r="I1993" s="17">
        <v>1642077.2399999998</v>
      </c>
    </row>
    <row r="1994" spans="1:10" s="108" customFormat="1" ht="20.25">
      <c r="A1994" s="106" t="s">
        <v>224</v>
      </c>
      <c r="B1994" s="106"/>
      <c r="C1994" s="87"/>
      <c r="D1994" s="107" t="s">
        <v>1899</v>
      </c>
      <c r="E1994" s="20"/>
      <c r="F1994" s="20"/>
      <c r="G1994" s="20"/>
      <c r="H1994" s="20"/>
      <c r="I1994" s="20"/>
    </row>
    <row r="1995" spans="1:10" s="88" customFormat="1" ht="23.25" customHeight="1">
      <c r="A1995" s="87" t="s">
        <v>224</v>
      </c>
      <c r="B1995" s="87">
        <v>1843800780</v>
      </c>
      <c r="C1995" s="87" t="s">
        <v>259</v>
      </c>
      <c r="D1995" s="89" t="s">
        <v>2291</v>
      </c>
      <c r="E1995" s="83">
        <v>0</v>
      </c>
      <c r="F1995" s="83"/>
      <c r="G1995" s="83">
        <v>0</v>
      </c>
      <c r="H1995" s="83">
        <v>0</v>
      </c>
      <c r="I1995" s="83"/>
    </row>
    <row r="1996" spans="1:10" s="88" customFormat="1" ht="20.25">
      <c r="A1996" s="87" t="s">
        <v>224</v>
      </c>
      <c r="B1996" s="87">
        <v>1843800840</v>
      </c>
      <c r="C1996" s="87" t="s">
        <v>259</v>
      </c>
      <c r="D1996" s="89" t="s">
        <v>2290</v>
      </c>
      <c r="E1996" s="83">
        <v>2407000</v>
      </c>
      <c r="F1996" s="83">
        <v>1863626</v>
      </c>
      <c r="G1996" s="83">
        <v>1946000</v>
      </c>
      <c r="H1996" s="83">
        <v>2020000</v>
      </c>
      <c r="I1996" s="83">
        <v>2021719</v>
      </c>
    </row>
    <row r="1997" spans="1:10" s="88" customFormat="1" ht="20.25">
      <c r="A1997" s="87" t="s">
        <v>224</v>
      </c>
      <c r="B1997" s="87">
        <v>1843801110</v>
      </c>
      <c r="C1997" s="87" t="s">
        <v>887</v>
      </c>
      <c r="D1997" s="89" t="s">
        <v>1251</v>
      </c>
      <c r="E1997" s="83">
        <v>180000</v>
      </c>
      <c r="F1997" s="83">
        <v>195139.25</v>
      </c>
      <c r="G1997" s="83">
        <v>240000</v>
      </c>
      <c r="H1997" s="83">
        <v>191000</v>
      </c>
      <c r="I1997" s="83">
        <v>191380.92</v>
      </c>
      <c r="J1997" s="146" t="e">
        <f>#REF!-#REF!</f>
        <v>#REF!</v>
      </c>
    </row>
    <row r="1998" spans="1:10" s="88" customFormat="1" ht="20.25">
      <c r="A1998" s="87" t="s">
        <v>224</v>
      </c>
      <c r="B1998" s="87">
        <v>1843801720</v>
      </c>
      <c r="C1998" s="87" t="s">
        <v>888</v>
      </c>
      <c r="D1998" s="89" t="s">
        <v>40</v>
      </c>
      <c r="E1998" s="83">
        <v>10000</v>
      </c>
      <c r="F1998" s="83">
        <v>6740</v>
      </c>
      <c r="G1998" s="83">
        <v>10000</v>
      </c>
      <c r="H1998" s="83">
        <v>10000</v>
      </c>
      <c r="I1998" s="83">
        <v>10000</v>
      </c>
    </row>
    <row r="1999" spans="1:10" s="88" customFormat="1" ht="20.25">
      <c r="A1999" s="87"/>
      <c r="B1999" s="87">
        <v>1843801410</v>
      </c>
      <c r="C1999" s="87" t="s">
        <v>2369</v>
      </c>
      <c r="D1999" s="89" t="s">
        <v>2368</v>
      </c>
      <c r="E1999" s="83">
        <v>50000</v>
      </c>
      <c r="F1999" s="83">
        <v>38400</v>
      </c>
      <c r="G1999" s="83">
        <v>50000</v>
      </c>
      <c r="H1999" s="83">
        <v>45000</v>
      </c>
      <c r="I1999" s="83">
        <v>0</v>
      </c>
    </row>
    <row r="2000" spans="1:10" s="88" customFormat="1" ht="20.25">
      <c r="A2000" s="87" t="s">
        <v>224</v>
      </c>
      <c r="B2000" s="87">
        <v>1843801750</v>
      </c>
      <c r="C2000" s="87" t="s">
        <v>260</v>
      </c>
      <c r="D2000" s="89" t="s">
        <v>1354</v>
      </c>
      <c r="E2000" s="83">
        <v>25000</v>
      </c>
      <c r="F2000" s="83">
        <v>33009.99</v>
      </c>
      <c r="G2000" s="83">
        <v>25000</v>
      </c>
      <c r="H2000" s="83">
        <v>21000</v>
      </c>
      <c r="I2000" s="83">
        <v>21140.53</v>
      </c>
    </row>
    <row r="2001" spans="1:10" s="88" customFormat="1" ht="23.25" customHeight="1">
      <c r="A2001" s="87" t="s">
        <v>224</v>
      </c>
      <c r="B2001" s="87">
        <v>1843801840</v>
      </c>
      <c r="C2001" s="87" t="s">
        <v>2293</v>
      </c>
      <c r="D2001" s="89" t="s">
        <v>2292</v>
      </c>
      <c r="E2001" s="83">
        <v>4000</v>
      </c>
      <c r="F2001" s="83">
        <v>0</v>
      </c>
      <c r="G2001" s="83">
        <v>4000</v>
      </c>
      <c r="H2001" s="83">
        <v>3600</v>
      </c>
      <c r="I2001" s="83">
        <v>3600</v>
      </c>
    </row>
    <row r="2002" spans="1:10" s="101" customFormat="1" ht="20.25">
      <c r="A2002" s="16" t="s">
        <v>224</v>
      </c>
      <c r="B2002" s="100"/>
      <c r="C2002" s="90"/>
      <c r="D2002" s="75" t="s">
        <v>17</v>
      </c>
      <c r="E2002" s="17">
        <v>2676000</v>
      </c>
      <c r="F2002" s="17">
        <v>2136915.2400000002</v>
      </c>
      <c r="G2002" s="17">
        <v>2275000</v>
      </c>
      <c r="H2002" s="17">
        <v>2290600</v>
      </c>
      <c r="I2002" s="17">
        <v>2247840.4499999997</v>
      </c>
    </row>
    <row r="2003" spans="1:10" s="108" customFormat="1" ht="20.25">
      <c r="A2003" s="106" t="s">
        <v>224</v>
      </c>
      <c r="B2003" s="106"/>
      <c r="C2003" s="87"/>
      <c r="D2003" s="107" t="s">
        <v>1900</v>
      </c>
      <c r="E2003" s="20"/>
      <c r="F2003" s="20"/>
      <c r="G2003" s="20"/>
      <c r="H2003" s="20"/>
      <c r="I2003" s="20"/>
    </row>
    <row r="2004" spans="1:10" s="88" customFormat="1" ht="20.25">
      <c r="A2004" s="87" t="s">
        <v>224</v>
      </c>
      <c r="B2004" s="87">
        <v>1843900110</v>
      </c>
      <c r="C2004" s="87" t="s">
        <v>889</v>
      </c>
      <c r="D2004" s="89" t="s">
        <v>1252</v>
      </c>
      <c r="E2004" s="83">
        <v>111000</v>
      </c>
      <c r="F2004" s="83">
        <v>120472.25</v>
      </c>
      <c r="G2004" s="83">
        <v>120000</v>
      </c>
      <c r="H2004" s="83">
        <v>111000</v>
      </c>
      <c r="I2004" s="83">
        <v>109112.44</v>
      </c>
      <c r="J2004" s="146" t="e">
        <f>#REF!-#REF!</f>
        <v>#REF!</v>
      </c>
    </row>
    <row r="2005" spans="1:10" s="88" customFormat="1" ht="20.25">
      <c r="A2005" s="87" t="s">
        <v>224</v>
      </c>
      <c r="B2005" s="87">
        <v>1843900750</v>
      </c>
      <c r="C2005" s="87" t="s">
        <v>890</v>
      </c>
      <c r="D2005" s="89" t="s">
        <v>1356</v>
      </c>
      <c r="E2005" s="83">
        <v>200000</v>
      </c>
      <c r="F2005" s="83">
        <v>253798.84</v>
      </c>
      <c r="G2005" s="83">
        <v>250000</v>
      </c>
      <c r="H2005" s="83">
        <v>238000</v>
      </c>
      <c r="I2005" s="83">
        <v>237518</v>
      </c>
    </row>
    <row r="2006" spans="1:10" s="88" customFormat="1" ht="20.25">
      <c r="A2006" s="87" t="s">
        <v>224</v>
      </c>
      <c r="B2006" s="87">
        <v>1843900840</v>
      </c>
      <c r="C2006" s="87" t="s">
        <v>890</v>
      </c>
      <c r="D2006" s="89" t="s">
        <v>1355</v>
      </c>
      <c r="E2006" s="83">
        <v>1256000</v>
      </c>
      <c r="F2006" s="83">
        <v>1065223</v>
      </c>
      <c r="G2006" s="83">
        <v>1025000</v>
      </c>
      <c r="H2006" s="83">
        <v>1066000</v>
      </c>
      <c r="I2006" s="83">
        <v>1065192</v>
      </c>
    </row>
    <row r="2007" spans="1:10" s="101" customFormat="1" ht="20.25">
      <c r="A2007" s="16" t="s">
        <v>224</v>
      </c>
      <c r="B2007" s="100"/>
      <c r="C2007" s="90"/>
      <c r="D2007" s="75" t="s">
        <v>17</v>
      </c>
      <c r="E2007" s="17">
        <v>1567000</v>
      </c>
      <c r="F2007" s="17">
        <v>1439494.0899999999</v>
      </c>
      <c r="G2007" s="17">
        <v>1395000</v>
      </c>
      <c r="H2007" s="17">
        <v>1415000</v>
      </c>
      <c r="I2007" s="17">
        <v>1411822.44</v>
      </c>
    </row>
    <row r="2008" spans="1:10" s="108" customFormat="1" ht="20.25">
      <c r="A2008" s="106" t="s">
        <v>224</v>
      </c>
      <c r="B2008" s="106"/>
      <c r="C2008" s="87"/>
      <c r="D2008" s="107" t="s">
        <v>1901</v>
      </c>
      <c r="E2008" s="20"/>
      <c r="F2008" s="20"/>
      <c r="G2008" s="20"/>
      <c r="H2008" s="20"/>
      <c r="I2008" s="20"/>
    </row>
    <row r="2009" spans="1:10" s="88" customFormat="1" ht="20.25">
      <c r="A2009" s="87" t="s">
        <v>224</v>
      </c>
      <c r="B2009" s="87">
        <v>1844300110</v>
      </c>
      <c r="C2009" s="87" t="s">
        <v>276</v>
      </c>
      <c r="D2009" s="89" t="s">
        <v>1253</v>
      </c>
      <c r="E2009" s="83">
        <v>80000</v>
      </c>
      <c r="F2009" s="83">
        <v>80670.53</v>
      </c>
      <c r="G2009" s="83">
        <v>83000</v>
      </c>
      <c r="H2009" s="83">
        <v>80000</v>
      </c>
      <c r="I2009" s="83">
        <v>79150.880000000005</v>
      </c>
      <c r="J2009" s="146" t="e">
        <f>#REF!-#REF!</f>
        <v>#REF!</v>
      </c>
    </row>
    <row r="2010" spans="1:10" s="88" customFormat="1" ht="23.25" customHeight="1">
      <c r="A2010" s="87" t="s">
        <v>224</v>
      </c>
      <c r="B2010" s="87">
        <v>1844300840</v>
      </c>
      <c r="C2010" s="87" t="s">
        <v>891</v>
      </c>
      <c r="D2010" s="89" t="s">
        <v>1357</v>
      </c>
      <c r="E2010" s="83">
        <v>0</v>
      </c>
      <c r="F2010" s="83">
        <v>39556</v>
      </c>
      <c r="G2010" s="83">
        <v>40000</v>
      </c>
      <c r="H2010" s="83">
        <v>0</v>
      </c>
      <c r="I2010" s="83"/>
    </row>
    <row r="2011" spans="1:10" s="88" customFormat="1" ht="20.25">
      <c r="A2011" s="87" t="s">
        <v>224</v>
      </c>
      <c r="B2011" s="87">
        <v>1844400410</v>
      </c>
      <c r="C2011" s="87" t="s">
        <v>892</v>
      </c>
      <c r="D2011" s="89" t="s">
        <v>39</v>
      </c>
      <c r="E2011" s="83">
        <v>34000</v>
      </c>
      <c r="F2011" s="83">
        <v>33850</v>
      </c>
      <c r="G2011" s="83">
        <v>34000</v>
      </c>
      <c r="H2011" s="83">
        <v>26000</v>
      </c>
      <c r="I2011" s="83">
        <v>26400</v>
      </c>
    </row>
    <row r="2012" spans="1:10" s="88" customFormat="1" ht="20.25">
      <c r="A2012" s="87" t="s">
        <v>224</v>
      </c>
      <c r="B2012" s="87">
        <v>1844400580</v>
      </c>
      <c r="C2012" s="87" t="s">
        <v>893</v>
      </c>
      <c r="D2012" s="89" t="s">
        <v>2037</v>
      </c>
      <c r="E2012" s="83">
        <v>25000</v>
      </c>
      <c r="F2012" s="83">
        <v>19716.96</v>
      </c>
      <c r="G2012" s="83">
        <v>25000</v>
      </c>
      <c r="H2012" s="83">
        <v>35000</v>
      </c>
      <c r="I2012" s="83">
        <v>14297.28</v>
      </c>
    </row>
    <row r="2013" spans="1:10" s="88" customFormat="1" ht="20.25">
      <c r="A2013" s="87" t="s">
        <v>224</v>
      </c>
      <c r="B2013" s="87">
        <v>1844400840</v>
      </c>
      <c r="C2013" s="87" t="s">
        <v>267</v>
      </c>
      <c r="D2013" s="89" t="s">
        <v>1358</v>
      </c>
      <c r="E2013" s="83">
        <v>81000</v>
      </c>
      <c r="F2013" s="83">
        <v>61484</v>
      </c>
      <c r="G2013" s="83">
        <v>61000</v>
      </c>
      <c r="H2013" s="83">
        <v>81000</v>
      </c>
      <c r="I2013" s="83">
        <v>80624</v>
      </c>
    </row>
    <row r="2014" spans="1:10" s="88" customFormat="1" ht="20.25">
      <c r="A2014" s="87" t="s">
        <v>224</v>
      </c>
      <c r="B2014" s="87">
        <v>1844401750</v>
      </c>
      <c r="C2014" s="87" t="s">
        <v>894</v>
      </c>
      <c r="D2014" s="89" t="s">
        <v>34</v>
      </c>
      <c r="E2014" s="83">
        <v>10000</v>
      </c>
      <c r="F2014" s="83">
        <v>9300</v>
      </c>
      <c r="G2014" s="83">
        <v>10000</v>
      </c>
      <c r="H2014" s="83">
        <v>10000</v>
      </c>
      <c r="I2014" s="83">
        <v>9360</v>
      </c>
    </row>
    <row r="2015" spans="1:10" s="88" customFormat="1" ht="23.25" customHeight="1">
      <c r="A2015" s="87" t="s">
        <v>224</v>
      </c>
      <c r="B2015" s="87">
        <v>1844401840</v>
      </c>
      <c r="C2015" s="87" t="s">
        <v>269</v>
      </c>
      <c r="D2015" s="89" t="s">
        <v>1359</v>
      </c>
      <c r="E2015" s="83">
        <v>0</v>
      </c>
      <c r="F2015" s="83"/>
      <c r="G2015" s="83">
        <v>0</v>
      </c>
      <c r="H2015" s="83">
        <v>0</v>
      </c>
      <c r="I2015" s="83"/>
    </row>
    <row r="2016" spans="1:10" s="88" customFormat="1" ht="20.25">
      <c r="A2016" s="87" t="s">
        <v>224</v>
      </c>
      <c r="B2016" s="87">
        <v>1844402720</v>
      </c>
      <c r="C2016" s="87" t="s">
        <v>895</v>
      </c>
      <c r="D2016" s="89" t="s">
        <v>40</v>
      </c>
      <c r="E2016" s="83">
        <v>0</v>
      </c>
      <c r="F2016" s="83"/>
      <c r="G2016" s="83">
        <v>0</v>
      </c>
      <c r="H2016" s="83">
        <v>0</v>
      </c>
      <c r="I2016" s="83"/>
    </row>
    <row r="2017" spans="1:10" s="88" customFormat="1" ht="20.25">
      <c r="A2017" s="87" t="s">
        <v>224</v>
      </c>
      <c r="B2017" s="87">
        <v>1844402750</v>
      </c>
      <c r="C2017" s="87" t="s">
        <v>896</v>
      </c>
      <c r="D2017" s="89" t="s">
        <v>1360</v>
      </c>
      <c r="E2017" s="83">
        <v>50000</v>
      </c>
      <c r="F2017" s="83">
        <v>0</v>
      </c>
      <c r="G2017" s="83">
        <v>0</v>
      </c>
      <c r="H2017" s="83">
        <v>2000</v>
      </c>
      <c r="I2017" s="83">
        <v>1298</v>
      </c>
    </row>
    <row r="2018" spans="1:10" s="88" customFormat="1" ht="23.25" customHeight="1">
      <c r="A2018" s="87" t="s">
        <v>224</v>
      </c>
      <c r="B2018" s="87">
        <v>1844402840</v>
      </c>
      <c r="C2018" s="87" t="s">
        <v>272</v>
      </c>
      <c r="D2018" s="89" t="s">
        <v>2302</v>
      </c>
      <c r="E2018" s="83">
        <v>0</v>
      </c>
      <c r="F2018" s="83"/>
      <c r="G2018" s="83">
        <v>0</v>
      </c>
      <c r="H2018" s="83">
        <v>0</v>
      </c>
      <c r="I2018" s="83"/>
    </row>
    <row r="2019" spans="1:10" s="88" customFormat="1" ht="23.25" customHeight="1">
      <c r="A2019" s="87" t="s">
        <v>224</v>
      </c>
      <c r="B2019" s="87">
        <v>1844403110</v>
      </c>
      <c r="C2019" s="87" t="s">
        <v>897</v>
      </c>
      <c r="D2019" s="89" t="s">
        <v>1253</v>
      </c>
      <c r="E2019" s="83">
        <v>0</v>
      </c>
      <c r="F2019" s="83"/>
      <c r="G2019" s="83">
        <v>0</v>
      </c>
      <c r="H2019" s="83">
        <v>0</v>
      </c>
      <c r="I2019" s="83"/>
    </row>
    <row r="2020" spans="1:10" s="88" customFormat="1" ht="20.25">
      <c r="A2020" s="87" t="s">
        <v>224</v>
      </c>
      <c r="B2020" s="87">
        <v>1844404110</v>
      </c>
      <c r="C2020" s="87" t="s">
        <v>898</v>
      </c>
      <c r="D2020" s="89" t="s">
        <v>1254</v>
      </c>
      <c r="E2020" s="83">
        <v>80000</v>
      </c>
      <c r="F2020" s="83">
        <v>79126.320000000007</v>
      </c>
      <c r="G2020" s="83">
        <v>83000</v>
      </c>
      <c r="H2020" s="83">
        <v>75000</v>
      </c>
      <c r="I2020" s="83">
        <v>73172.13</v>
      </c>
      <c r="J2020" s="146" t="e">
        <f>#REF!-#REF!</f>
        <v>#REF!</v>
      </c>
    </row>
    <row r="2021" spans="1:10" s="88" customFormat="1" ht="23.25" customHeight="1">
      <c r="A2021" s="87" t="s">
        <v>224</v>
      </c>
      <c r="B2021" s="87">
        <v>1844404840</v>
      </c>
      <c r="C2021" s="87" t="s">
        <v>899</v>
      </c>
      <c r="D2021" s="89" t="s">
        <v>1361</v>
      </c>
      <c r="E2021" s="83">
        <v>0</v>
      </c>
      <c r="F2021" s="83"/>
      <c r="G2021" s="83">
        <v>0</v>
      </c>
      <c r="H2021" s="83">
        <v>0</v>
      </c>
      <c r="I2021" s="83"/>
    </row>
    <row r="2022" spans="1:10" s="88" customFormat="1" ht="20.25">
      <c r="A2022" s="87" t="s">
        <v>224</v>
      </c>
      <c r="B2022" s="87">
        <v>1844405780</v>
      </c>
      <c r="C2022" s="87" t="s">
        <v>2299</v>
      </c>
      <c r="D2022" s="89" t="s">
        <v>2301</v>
      </c>
      <c r="E2022" s="83">
        <v>267000</v>
      </c>
      <c r="F2022" s="83">
        <v>284488</v>
      </c>
      <c r="G2022" s="83">
        <v>286000</v>
      </c>
      <c r="H2022" s="83">
        <v>255000</v>
      </c>
      <c r="I2022" s="83">
        <v>255728</v>
      </c>
    </row>
    <row r="2023" spans="1:10" s="88" customFormat="1" ht="23.25" customHeight="1">
      <c r="A2023" s="87"/>
      <c r="B2023" s="87">
        <v>1844405840</v>
      </c>
      <c r="C2023" s="87" t="s">
        <v>2298</v>
      </c>
      <c r="D2023" s="89" t="s">
        <v>2300</v>
      </c>
      <c r="E2023" s="83">
        <v>0</v>
      </c>
      <c r="F2023" s="83"/>
      <c r="G2023" s="83">
        <v>0</v>
      </c>
      <c r="H2023" s="83">
        <v>0</v>
      </c>
      <c r="I2023" s="83"/>
    </row>
    <row r="2024" spans="1:10" s="88" customFormat="1" ht="20.25">
      <c r="A2024" s="87" t="s">
        <v>224</v>
      </c>
      <c r="B2024" s="87">
        <v>1844406580</v>
      </c>
      <c r="C2024" s="87" t="s">
        <v>900</v>
      </c>
      <c r="D2024" s="89" t="s">
        <v>2345</v>
      </c>
      <c r="E2024" s="83">
        <v>130000</v>
      </c>
      <c r="F2024" s="83">
        <v>0</v>
      </c>
      <c r="G2024" s="83">
        <v>0</v>
      </c>
      <c r="H2024" s="83">
        <v>20000</v>
      </c>
      <c r="I2024" s="83">
        <v>5095</v>
      </c>
    </row>
    <row r="2025" spans="1:10" s="88" customFormat="1" ht="20.25">
      <c r="A2025" s="87" t="s">
        <v>224</v>
      </c>
      <c r="B2025" s="87">
        <v>1844500840</v>
      </c>
      <c r="C2025" s="87" t="s">
        <v>277</v>
      </c>
      <c r="D2025" s="89" t="s">
        <v>1362</v>
      </c>
      <c r="E2025" s="83">
        <v>600000</v>
      </c>
      <c r="F2025" s="83">
        <v>523264</v>
      </c>
      <c r="G2025" s="83">
        <v>566000</v>
      </c>
      <c r="H2025" s="83">
        <v>580000</v>
      </c>
      <c r="I2025" s="83">
        <v>569130</v>
      </c>
    </row>
    <row r="2026" spans="1:10" s="101" customFormat="1" ht="20.25">
      <c r="A2026" s="16" t="s">
        <v>224</v>
      </c>
      <c r="B2026" s="100"/>
      <c r="C2026" s="90"/>
      <c r="D2026" s="75" t="s">
        <v>17</v>
      </c>
      <c r="E2026" s="17">
        <v>1357000</v>
      </c>
      <c r="F2026" s="17">
        <v>1131455.81</v>
      </c>
      <c r="G2026" s="17">
        <v>1188000</v>
      </c>
      <c r="H2026" s="17">
        <v>1164000</v>
      </c>
      <c r="I2026" s="17">
        <v>1114255.29</v>
      </c>
    </row>
    <row r="2027" spans="1:10" s="105" customFormat="1" ht="20.25">
      <c r="A2027" s="22"/>
      <c r="B2027" s="109"/>
      <c r="C2027" s="91" t="s">
        <v>2798</v>
      </c>
      <c r="D2027" s="84" t="s">
        <v>2799</v>
      </c>
      <c r="E2027" s="27"/>
      <c r="F2027" s="27"/>
      <c r="G2027" s="27"/>
      <c r="H2027" s="27"/>
      <c r="I2027" s="27"/>
    </row>
    <row r="2028" spans="1:10" s="92" customFormat="1" ht="20.25">
      <c r="A2028" s="22"/>
      <c r="B2028" s="91">
        <v>1844600110</v>
      </c>
      <c r="C2028" s="91" t="s">
        <v>2800</v>
      </c>
      <c r="D2028" s="73" t="s">
        <v>2807</v>
      </c>
      <c r="E2028" s="12"/>
      <c r="F2028" s="83"/>
      <c r="G2028" s="83">
        <v>400000</v>
      </c>
      <c r="H2028" s="27"/>
      <c r="I2028" s="12"/>
      <c r="J2028" s="146" t="e">
        <f>#REF!-#REF!</f>
        <v>#REF!</v>
      </c>
    </row>
    <row r="2029" spans="1:10" s="105" customFormat="1" ht="20.25">
      <c r="A2029" s="22"/>
      <c r="B2029" s="109">
        <v>1844600780</v>
      </c>
      <c r="C2029" s="91" t="s">
        <v>2801</v>
      </c>
      <c r="D2029" s="84" t="s">
        <v>2808</v>
      </c>
      <c r="E2029" s="27"/>
      <c r="F2029" s="83"/>
      <c r="G2029" s="83">
        <v>79000</v>
      </c>
      <c r="H2029" s="27"/>
      <c r="I2029" s="27"/>
    </row>
    <row r="2030" spans="1:10" s="105" customFormat="1" ht="20.25">
      <c r="A2030" s="22"/>
      <c r="B2030" s="109">
        <v>1844600781</v>
      </c>
      <c r="C2030" s="91" t="s">
        <v>2802</v>
      </c>
      <c r="D2030" s="84" t="s">
        <v>2809</v>
      </c>
      <c r="E2030" s="27"/>
      <c r="F2030" s="83"/>
      <c r="G2030" s="83">
        <v>92000</v>
      </c>
      <c r="H2030" s="27"/>
      <c r="I2030" s="27"/>
    </row>
    <row r="2031" spans="1:10" s="105" customFormat="1" ht="20.25">
      <c r="A2031" s="22"/>
      <c r="B2031" s="109">
        <v>1844600782</v>
      </c>
      <c r="C2031" s="91" t="s">
        <v>2803</v>
      </c>
      <c r="D2031" s="84" t="s">
        <v>2810</v>
      </c>
      <c r="E2031" s="27"/>
      <c r="F2031" s="83"/>
      <c r="G2031" s="83">
        <v>25000</v>
      </c>
      <c r="H2031" s="27"/>
      <c r="I2031" s="27"/>
    </row>
    <row r="2032" spans="1:10" s="105" customFormat="1" ht="20.25">
      <c r="A2032" s="22"/>
      <c r="B2032" s="109">
        <v>1844600783</v>
      </c>
      <c r="C2032" s="91" t="s">
        <v>2804</v>
      </c>
      <c r="D2032" s="84" t="s">
        <v>2811</v>
      </c>
      <c r="E2032" s="27"/>
      <c r="F2032" s="83"/>
      <c r="G2032" s="83">
        <v>50000</v>
      </c>
      <c r="H2032" s="27"/>
      <c r="I2032" s="27"/>
    </row>
    <row r="2033" spans="1:10" s="105" customFormat="1" ht="20.25">
      <c r="A2033" s="22"/>
      <c r="B2033" s="109">
        <v>1844600784</v>
      </c>
      <c r="C2033" s="91" t="s">
        <v>2805</v>
      </c>
      <c r="D2033" s="84" t="s">
        <v>2812</v>
      </c>
      <c r="E2033" s="27"/>
      <c r="F2033" s="83"/>
      <c r="G2033" s="83">
        <v>12000</v>
      </c>
      <c r="H2033" s="27"/>
      <c r="I2033" s="27"/>
    </row>
    <row r="2034" spans="1:10" s="105" customFormat="1" ht="20.25">
      <c r="A2034" s="22"/>
      <c r="B2034" s="109">
        <v>1844600785</v>
      </c>
      <c r="C2034" s="91" t="s">
        <v>2806</v>
      </c>
      <c r="D2034" s="84" t="s">
        <v>2813</v>
      </c>
      <c r="E2034" s="27"/>
      <c r="F2034" s="83"/>
      <c r="G2034" s="83">
        <v>60000</v>
      </c>
      <c r="H2034" s="27"/>
      <c r="I2034" s="27"/>
    </row>
    <row r="2035" spans="1:10" s="105" customFormat="1" ht="20.25">
      <c r="A2035" s="22"/>
      <c r="B2035" s="100"/>
      <c r="C2035" s="90"/>
      <c r="D2035" s="75" t="s">
        <v>17</v>
      </c>
      <c r="E2035" s="17">
        <v>0</v>
      </c>
      <c r="F2035" s="17">
        <v>0</v>
      </c>
      <c r="G2035" s="17">
        <v>718000</v>
      </c>
      <c r="H2035" s="17">
        <v>0</v>
      </c>
      <c r="I2035" s="17">
        <v>0</v>
      </c>
    </row>
    <row r="2036" spans="1:10" s="108" customFormat="1" ht="20.25">
      <c r="A2036" s="106" t="s">
        <v>224</v>
      </c>
      <c r="B2036" s="106"/>
      <c r="C2036" s="87"/>
      <c r="D2036" s="107" t="s">
        <v>1904</v>
      </c>
      <c r="E2036" s="20"/>
      <c r="F2036" s="20"/>
      <c r="G2036" s="20"/>
      <c r="H2036" s="20"/>
      <c r="I2036" s="20"/>
    </row>
    <row r="2037" spans="1:10" s="88" customFormat="1" ht="20.25">
      <c r="A2037" s="87" t="s">
        <v>224</v>
      </c>
      <c r="B2037" s="87">
        <v>1845100840</v>
      </c>
      <c r="C2037" s="87" t="s">
        <v>901</v>
      </c>
      <c r="D2037" s="89" t="s">
        <v>1363</v>
      </c>
      <c r="E2037" s="83">
        <v>5000000</v>
      </c>
      <c r="F2037" s="83">
        <v>4799051</v>
      </c>
      <c r="G2037" s="83">
        <v>4800000</v>
      </c>
      <c r="H2037" s="83">
        <v>4890000</v>
      </c>
      <c r="I2037" s="83">
        <v>4889077</v>
      </c>
    </row>
    <row r="2038" spans="1:10" s="88" customFormat="1" ht="20.25">
      <c r="A2038" s="87" t="s">
        <v>224</v>
      </c>
      <c r="B2038" s="87">
        <v>1845101840</v>
      </c>
      <c r="C2038" s="87" t="s">
        <v>2304</v>
      </c>
      <c r="D2038" s="89" t="s">
        <v>1364</v>
      </c>
      <c r="E2038" s="83">
        <v>160000</v>
      </c>
      <c r="F2038" s="83">
        <v>169104</v>
      </c>
      <c r="G2038" s="83">
        <v>160000</v>
      </c>
      <c r="H2038" s="83">
        <v>160000</v>
      </c>
      <c r="I2038" s="83">
        <v>159600</v>
      </c>
    </row>
    <row r="2039" spans="1:10" s="88" customFormat="1" ht="20.25">
      <c r="A2039" s="87" t="s">
        <v>224</v>
      </c>
      <c r="B2039" s="87">
        <v>1845103840</v>
      </c>
      <c r="C2039" s="87" t="s">
        <v>280</v>
      </c>
      <c r="D2039" s="89" t="s">
        <v>1365</v>
      </c>
      <c r="E2039" s="83">
        <v>65000</v>
      </c>
      <c r="F2039" s="83">
        <v>68625</v>
      </c>
      <c r="G2039" s="83">
        <v>63000</v>
      </c>
      <c r="H2039" s="83">
        <v>65000</v>
      </c>
      <c r="I2039" s="83">
        <v>67182</v>
      </c>
    </row>
    <row r="2040" spans="1:10" s="88" customFormat="1" ht="20.25">
      <c r="A2040" s="87" t="s">
        <v>224</v>
      </c>
      <c r="B2040" s="87">
        <v>1845104840</v>
      </c>
      <c r="C2040" s="87" t="s">
        <v>281</v>
      </c>
      <c r="D2040" s="89" t="s">
        <v>1366</v>
      </c>
      <c r="E2040" s="83">
        <v>760000</v>
      </c>
      <c r="F2040" s="83">
        <v>832485</v>
      </c>
      <c r="G2040" s="83">
        <v>850000</v>
      </c>
      <c r="H2040" s="83">
        <v>730000</v>
      </c>
      <c r="I2040" s="83">
        <v>732392</v>
      </c>
    </row>
    <row r="2041" spans="1:10" s="88" customFormat="1" ht="23.25" customHeight="1">
      <c r="A2041" s="87" t="s">
        <v>224</v>
      </c>
      <c r="B2041" s="87">
        <v>1845105840</v>
      </c>
      <c r="C2041" s="87" t="s">
        <v>282</v>
      </c>
      <c r="D2041" s="89" t="s">
        <v>1367</v>
      </c>
      <c r="E2041" s="83">
        <v>0</v>
      </c>
      <c r="F2041" s="83">
        <v>50674</v>
      </c>
      <c r="G2041" s="83">
        <v>16000</v>
      </c>
      <c r="H2041" s="83">
        <v>0</v>
      </c>
      <c r="I2041" s="83"/>
    </row>
    <row r="2042" spans="1:10" s="88" customFormat="1" ht="20.25">
      <c r="A2042" s="87" t="s">
        <v>224</v>
      </c>
      <c r="B2042" s="87">
        <v>1845106840</v>
      </c>
      <c r="C2042" s="87" t="s">
        <v>1845</v>
      </c>
      <c r="D2042" s="89" t="s">
        <v>1938</v>
      </c>
      <c r="E2042" s="83">
        <v>83000</v>
      </c>
      <c r="F2042" s="83">
        <v>28093</v>
      </c>
      <c r="G2042" s="83">
        <v>28000</v>
      </c>
      <c r="H2042" s="83">
        <v>77000</v>
      </c>
      <c r="I2042" s="83">
        <v>77355</v>
      </c>
    </row>
    <row r="2043" spans="1:10" s="88" customFormat="1" ht="20.25">
      <c r="A2043" s="87"/>
      <c r="B2043" s="87">
        <v>1845108840</v>
      </c>
      <c r="C2043" s="87" t="s">
        <v>2305</v>
      </c>
      <c r="D2043" s="89" t="s">
        <v>2307</v>
      </c>
      <c r="E2043" s="83">
        <v>20000</v>
      </c>
      <c r="F2043" s="83">
        <v>0</v>
      </c>
      <c r="G2043" s="83">
        <v>0</v>
      </c>
      <c r="H2043" s="83">
        <v>0</v>
      </c>
      <c r="I2043" s="83"/>
    </row>
    <row r="2044" spans="1:10" s="88" customFormat="1" ht="20.25">
      <c r="A2044" s="87" t="s">
        <v>224</v>
      </c>
      <c r="B2044" s="87">
        <v>1845107840</v>
      </c>
      <c r="C2044" s="87" t="s">
        <v>1846</v>
      </c>
      <c r="D2044" s="89" t="s">
        <v>1939</v>
      </c>
      <c r="E2044" s="83">
        <v>43000</v>
      </c>
      <c r="F2044" s="83">
        <v>36895</v>
      </c>
      <c r="G2044" s="83">
        <v>37000</v>
      </c>
      <c r="H2044" s="83">
        <v>46000</v>
      </c>
      <c r="I2044" s="83">
        <v>45923</v>
      </c>
    </row>
    <row r="2045" spans="1:10" s="101" customFormat="1" ht="20.25">
      <c r="A2045" s="16" t="s">
        <v>224</v>
      </c>
      <c r="B2045" s="100"/>
      <c r="C2045" s="90"/>
      <c r="D2045" s="75" t="s">
        <v>17</v>
      </c>
      <c r="E2045" s="17">
        <v>6131000</v>
      </c>
      <c r="F2045" s="17">
        <v>5984927</v>
      </c>
      <c r="G2045" s="17">
        <v>5954000</v>
      </c>
      <c r="H2045" s="17">
        <v>5968000</v>
      </c>
      <c r="I2045" s="17">
        <v>5971529</v>
      </c>
    </row>
    <row r="2046" spans="1:10" s="108" customFormat="1" ht="20.25">
      <c r="A2046" s="106" t="s">
        <v>224</v>
      </c>
      <c r="B2046" s="106"/>
      <c r="C2046" s="87"/>
      <c r="D2046" s="107" t="s">
        <v>1906</v>
      </c>
      <c r="E2046" s="20"/>
      <c r="F2046" s="20"/>
      <c r="G2046" s="20"/>
      <c r="H2046" s="20"/>
      <c r="I2046" s="20"/>
    </row>
    <row r="2047" spans="1:10" s="88" customFormat="1" ht="22.5" customHeight="1">
      <c r="A2047" s="87" t="s">
        <v>224</v>
      </c>
      <c r="B2047" s="87">
        <v>1845200110</v>
      </c>
      <c r="C2047" s="87" t="s">
        <v>902</v>
      </c>
      <c r="D2047" s="89" t="s">
        <v>1255</v>
      </c>
      <c r="E2047" s="83">
        <v>200000</v>
      </c>
      <c r="F2047" s="83">
        <v>194510.81</v>
      </c>
      <c r="G2047" s="83">
        <v>200000</v>
      </c>
      <c r="H2047" s="83">
        <v>188000</v>
      </c>
      <c r="I2047" s="83">
        <v>188874.07</v>
      </c>
      <c r="J2047" s="146" t="e">
        <f>#REF!-#REF!</f>
        <v>#REF!</v>
      </c>
    </row>
    <row r="2048" spans="1:10" s="88" customFormat="1" ht="23.25" customHeight="1">
      <c r="A2048" s="87" t="s">
        <v>224</v>
      </c>
      <c r="B2048" s="87">
        <v>1845200410</v>
      </c>
      <c r="C2048" s="87" t="s">
        <v>903</v>
      </c>
      <c r="D2048" s="89" t="s">
        <v>39</v>
      </c>
      <c r="E2048" s="83">
        <v>0</v>
      </c>
      <c r="F2048" s="83"/>
      <c r="G2048" s="83">
        <v>0</v>
      </c>
      <c r="H2048" s="83">
        <v>0</v>
      </c>
      <c r="I2048" s="83"/>
    </row>
    <row r="2049" spans="1:10" s="88" customFormat="1" ht="22.5" customHeight="1">
      <c r="A2049" s="87" t="s">
        <v>224</v>
      </c>
      <c r="B2049" s="87">
        <v>1845200431</v>
      </c>
      <c r="C2049" s="87" t="s">
        <v>904</v>
      </c>
      <c r="D2049" s="89" t="s">
        <v>2034</v>
      </c>
      <c r="E2049" s="83">
        <v>20000</v>
      </c>
      <c r="F2049" s="83">
        <v>22149.439999999999</v>
      </c>
      <c r="G2049" s="83">
        <v>23000</v>
      </c>
      <c r="H2049" s="83">
        <v>22000</v>
      </c>
      <c r="I2049" s="83">
        <v>22087.02</v>
      </c>
    </row>
    <row r="2050" spans="1:10" s="88" customFormat="1" ht="20.25">
      <c r="A2050" s="87" t="s">
        <v>224</v>
      </c>
      <c r="B2050" s="87">
        <v>1845200432</v>
      </c>
      <c r="C2050" s="87" t="s">
        <v>905</v>
      </c>
      <c r="D2050" s="89" t="s">
        <v>1271</v>
      </c>
      <c r="E2050" s="83">
        <v>2000</v>
      </c>
      <c r="F2050" s="83">
        <v>0</v>
      </c>
      <c r="G2050" s="83">
        <v>2000</v>
      </c>
      <c r="H2050" s="83">
        <v>2000</v>
      </c>
      <c r="I2050" s="83">
        <v>0</v>
      </c>
    </row>
    <row r="2051" spans="1:10" s="88" customFormat="1" ht="20.25">
      <c r="A2051" s="87" t="s">
        <v>224</v>
      </c>
      <c r="B2051" s="87">
        <v>1845200450</v>
      </c>
      <c r="C2051" s="87" t="s">
        <v>382</v>
      </c>
      <c r="D2051" s="89" t="s">
        <v>1274</v>
      </c>
      <c r="E2051" s="83">
        <v>10000</v>
      </c>
      <c r="F2051" s="83">
        <v>2574</v>
      </c>
      <c r="G2051" s="83">
        <v>10000</v>
      </c>
      <c r="H2051" s="83">
        <v>3000</v>
      </c>
      <c r="I2051" s="83">
        <v>1440</v>
      </c>
    </row>
    <row r="2052" spans="1:10" s="88" customFormat="1" ht="20.25">
      <c r="A2052" s="87" t="s">
        <v>224</v>
      </c>
      <c r="B2052" s="87">
        <v>1845200470</v>
      </c>
      <c r="C2052" s="87" t="s">
        <v>906</v>
      </c>
      <c r="D2052" s="89" t="s">
        <v>1275</v>
      </c>
      <c r="E2052" s="83">
        <v>2000</v>
      </c>
      <c r="F2052" s="83">
        <v>1450</v>
      </c>
      <c r="G2052" s="83">
        <v>2000</v>
      </c>
      <c r="H2052" s="83">
        <v>2000</v>
      </c>
      <c r="I2052" s="83">
        <v>1737</v>
      </c>
    </row>
    <row r="2053" spans="1:10" s="88" customFormat="1" ht="20.25">
      <c r="A2053" s="87" t="s">
        <v>224</v>
      </c>
      <c r="B2053" s="87">
        <v>1845200540</v>
      </c>
      <c r="C2053" s="87" t="s">
        <v>99</v>
      </c>
      <c r="D2053" s="89" t="s">
        <v>1278</v>
      </c>
      <c r="E2053" s="83">
        <v>4000</v>
      </c>
      <c r="F2053" s="83">
        <v>1728.27</v>
      </c>
      <c r="G2053" s="83">
        <v>4000</v>
      </c>
      <c r="H2053" s="83">
        <v>4000</v>
      </c>
      <c r="I2053" s="83">
        <v>2612.8000000000002</v>
      </c>
    </row>
    <row r="2054" spans="1:10" s="88" customFormat="1" ht="20.25">
      <c r="A2054" s="87" t="s">
        <v>224</v>
      </c>
      <c r="B2054" s="87">
        <v>1845200710</v>
      </c>
      <c r="C2054" s="87" t="s">
        <v>907</v>
      </c>
      <c r="D2054" s="89" t="s">
        <v>29</v>
      </c>
      <c r="E2054" s="83">
        <v>25000</v>
      </c>
      <c r="F2054" s="83">
        <v>17042.22</v>
      </c>
      <c r="G2054" s="83">
        <v>25000</v>
      </c>
      <c r="H2054" s="83">
        <v>15000</v>
      </c>
      <c r="I2054" s="83">
        <v>8274.24</v>
      </c>
    </row>
    <row r="2055" spans="1:10" s="88" customFormat="1" ht="20.25">
      <c r="A2055" s="87" t="s">
        <v>224</v>
      </c>
      <c r="B2055" s="87">
        <v>1845200720</v>
      </c>
      <c r="C2055" s="87" t="s">
        <v>908</v>
      </c>
      <c r="D2055" s="89" t="s">
        <v>2346</v>
      </c>
      <c r="E2055" s="83">
        <v>120000</v>
      </c>
      <c r="F2055" s="83">
        <v>109099.9</v>
      </c>
      <c r="G2055" s="83">
        <v>120000</v>
      </c>
      <c r="H2055" s="83">
        <v>100000</v>
      </c>
      <c r="I2055" s="83">
        <v>67666.539999999994</v>
      </c>
    </row>
    <row r="2056" spans="1:10" s="88" customFormat="1" ht="20.25">
      <c r="A2056" s="87" t="s">
        <v>224</v>
      </c>
      <c r="B2056" s="87">
        <v>1845200740</v>
      </c>
      <c r="C2056" s="87" t="s">
        <v>376</v>
      </c>
      <c r="D2056" s="89" t="s">
        <v>33</v>
      </c>
      <c r="E2056" s="83">
        <v>3000</v>
      </c>
      <c r="F2056" s="83">
        <v>2499</v>
      </c>
      <c r="G2056" s="83">
        <v>3000</v>
      </c>
      <c r="H2056" s="83">
        <v>3000</v>
      </c>
      <c r="I2056" s="83">
        <v>942.65</v>
      </c>
    </row>
    <row r="2057" spans="1:10" s="88" customFormat="1" ht="20.25">
      <c r="A2057" s="87" t="s">
        <v>224</v>
      </c>
      <c r="B2057" s="87">
        <v>1845200742</v>
      </c>
      <c r="C2057" s="87" t="s">
        <v>377</v>
      </c>
      <c r="D2057" s="89" t="s">
        <v>1300</v>
      </c>
      <c r="E2057" s="83">
        <v>2000</v>
      </c>
      <c r="F2057" s="83">
        <v>1111.45</v>
      </c>
      <c r="G2057" s="83">
        <v>2000</v>
      </c>
      <c r="H2057" s="83">
        <v>2000</v>
      </c>
      <c r="I2057" s="83">
        <v>1827.85</v>
      </c>
    </row>
    <row r="2058" spans="1:10" s="88" customFormat="1" ht="20.25">
      <c r="A2058" s="87" t="s">
        <v>224</v>
      </c>
      <c r="B2058" s="87">
        <v>1845200750</v>
      </c>
      <c r="C2058" s="87" t="s">
        <v>91</v>
      </c>
      <c r="D2058" s="89" t="s">
        <v>34</v>
      </c>
      <c r="E2058" s="83">
        <v>70000</v>
      </c>
      <c r="F2058" s="83">
        <v>103971.4</v>
      </c>
      <c r="G2058" s="83">
        <v>100000</v>
      </c>
      <c r="H2058" s="83">
        <v>90000</v>
      </c>
      <c r="I2058" s="83">
        <v>85014.47</v>
      </c>
    </row>
    <row r="2059" spans="1:10" s="88" customFormat="1" ht="20.25">
      <c r="A2059" s="87"/>
      <c r="B2059" s="87">
        <v>1845200751</v>
      </c>
      <c r="C2059" s="87" t="s">
        <v>2759</v>
      </c>
      <c r="D2059" s="89" t="s">
        <v>2604</v>
      </c>
      <c r="E2059" s="83">
        <v>17000</v>
      </c>
      <c r="F2059" s="83">
        <v>3220</v>
      </c>
      <c r="G2059" s="83">
        <v>0</v>
      </c>
      <c r="H2059" s="83"/>
      <c r="I2059" s="83"/>
    </row>
    <row r="2060" spans="1:10" s="88" customFormat="1" ht="20.25">
      <c r="A2060" s="87" t="s">
        <v>224</v>
      </c>
      <c r="B2060" s="87">
        <v>1845200840</v>
      </c>
      <c r="C2060" s="87" t="s">
        <v>1847</v>
      </c>
      <c r="D2060" s="89" t="s">
        <v>1401</v>
      </c>
      <c r="E2060" s="83">
        <v>200000</v>
      </c>
      <c r="F2060" s="83">
        <v>234634.8</v>
      </c>
      <c r="G2060" s="83">
        <v>250000</v>
      </c>
      <c r="H2060" s="83">
        <v>150000</v>
      </c>
      <c r="I2060" s="83">
        <v>175671</v>
      </c>
    </row>
    <row r="2061" spans="1:10" s="88" customFormat="1" ht="20.25">
      <c r="A2061" s="87" t="s">
        <v>224</v>
      </c>
      <c r="B2061" s="87">
        <v>1845201110</v>
      </c>
      <c r="C2061" s="87" t="s">
        <v>909</v>
      </c>
      <c r="D2061" s="89" t="s">
        <v>1256</v>
      </c>
      <c r="E2061" s="83">
        <v>280000</v>
      </c>
      <c r="F2061" s="83">
        <v>233766</v>
      </c>
      <c r="G2061" s="83">
        <v>300000</v>
      </c>
      <c r="H2061" s="83">
        <v>200000</v>
      </c>
      <c r="I2061" s="83">
        <v>201536.59</v>
      </c>
      <c r="J2061" s="146" t="e">
        <f>#REF!-#REF!</f>
        <v>#REF!</v>
      </c>
    </row>
    <row r="2062" spans="1:10" s="88" customFormat="1" ht="20.25">
      <c r="A2062" s="87" t="s">
        <v>224</v>
      </c>
      <c r="B2062" s="87">
        <v>1845201780</v>
      </c>
      <c r="C2062" s="87" t="s">
        <v>910</v>
      </c>
      <c r="D2062" s="89" t="s">
        <v>1407</v>
      </c>
      <c r="E2062" s="83">
        <v>0</v>
      </c>
      <c r="F2062" s="83"/>
      <c r="G2062" s="83">
        <v>0</v>
      </c>
      <c r="H2062" s="83">
        <v>0</v>
      </c>
      <c r="I2062" s="83"/>
    </row>
    <row r="2063" spans="1:10" s="101" customFormat="1" ht="20.25">
      <c r="A2063" s="16" t="s">
        <v>224</v>
      </c>
      <c r="B2063" s="100"/>
      <c r="C2063" s="90"/>
      <c r="D2063" s="75" t="s">
        <v>17</v>
      </c>
      <c r="E2063" s="17">
        <v>955000</v>
      </c>
      <c r="F2063" s="17">
        <v>927757.29</v>
      </c>
      <c r="G2063" s="17">
        <v>1041000</v>
      </c>
      <c r="H2063" s="17">
        <v>781000</v>
      </c>
      <c r="I2063" s="17">
        <v>757684.23</v>
      </c>
    </row>
    <row r="2064" spans="1:10" s="108" customFormat="1" ht="20.25">
      <c r="A2064" s="106" t="s">
        <v>224</v>
      </c>
      <c r="B2064" s="106"/>
      <c r="C2064" s="99"/>
      <c r="D2064" s="107" t="s">
        <v>1905</v>
      </c>
      <c r="E2064" s="20"/>
      <c r="F2064" s="20"/>
      <c r="G2064" s="20"/>
      <c r="H2064" s="20"/>
      <c r="I2064" s="20"/>
    </row>
    <row r="2065" spans="1:10" s="88" customFormat="1" ht="20.25">
      <c r="A2065" s="87" t="s">
        <v>224</v>
      </c>
      <c r="B2065" s="87">
        <v>1845201840</v>
      </c>
      <c r="C2065" s="87" t="s">
        <v>911</v>
      </c>
      <c r="D2065" s="89" t="s">
        <v>1368</v>
      </c>
      <c r="E2065" s="83">
        <v>240000</v>
      </c>
      <c r="F2065" s="83">
        <v>832058</v>
      </c>
      <c r="G2065" s="83">
        <v>832000</v>
      </c>
      <c r="H2065" s="83">
        <v>276000</v>
      </c>
      <c r="I2065" s="83">
        <v>276236</v>
      </c>
    </row>
    <row r="2066" spans="1:10" s="88" customFormat="1" ht="23.25" customHeight="1">
      <c r="A2066" s="87" t="s">
        <v>224</v>
      </c>
      <c r="B2066" s="87">
        <v>1845202840</v>
      </c>
      <c r="C2066" s="87" t="s">
        <v>912</v>
      </c>
      <c r="D2066" s="89" t="s">
        <v>1369</v>
      </c>
      <c r="E2066" s="83">
        <v>0</v>
      </c>
      <c r="F2066" s="83"/>
      <c r="G2066" s="83">
        <v>0</v>
      </c>
      <c r="H2066" s="83">
        <v>0</v>
      </c>
      <c r="I2066" s="83"/>
    </row>
    <row r="2067" spans="1:10" s="88" customFormat="1" ht="23.25" customHeight="1">
      <c r="A2067" s="87" t="s">
        <v>224</v>
      </c>
      <c r="B2067" s="87">
        <v>1845203840</v>
      </c>
      <c r="C2067" s="87" t="s">
        <v>1438</v>
      </c>
      <c r="D2067" s="89" t="s">
        <v>2206</v>
      </c>
      <c r="E2067" s="83">
        <v>0</v>
      </c>
      <c r="F2067" s="83"/>
      <c r="G2067" s="83">
        <v>0</v>
      </c>
      <c r="H2067" s="83">
        <v>0</v>
      </c>
      <c r="I2067" s="83"/>
    </row>
    <row r="2068" spans="1:10" s="88" customFormat="1" ht="20.25">
      <c r="A2068" s="87" t="s">
        <v>224</v>
      </c>
      <c r="B2068" s="87">
        <v>1845211780</v>
      </c>
      <c r="C2068" s="87" t="s">
        <v>2207</v>
      </c>
      <c r="D2068" s="89" t="s">
        <v>2106</v>
      </c>
      <c r="E2068" s="83">
        <v>10000</v>
      </c>
      <c r="F2068" s="83">
        <v>0</v>
      </c>
      <c r="G2068" s="83">
        <v>10000</v>
      </c>
      <c r="H2068" s="83">
        <v>0</v>
      </c>
      <c r="I2068" s="83"/>
    </row>
    <row r="2069" spans="1:10" s="88" customFormat="1" ht="20.25">
      <c r="A2069" s="87" t="s">
        <v>224</v>
      </c>
      <c r="B2069" s="87">
        <v>1845210110</v>
      </c>
      <c r="C2069" s="87" t="s">
        <v>913</v>
      </c>
      <c r="D2069" s="89" t="s">
        <v>1257</v>
      </c>
      <c r="E2069" s="83">
        <v>105000</v>
      </c>
      <c r="F2069" s="83">
        <v>18695.2</v>
      </c>
      <c r="G2069" s="83">
        <v>80000</v>
      </c>
      <c r="H2069" s="83">
        <v>100000</v>
      </c>
      <c r="I2069" s="83">
        <v>100567.07</v>
      </c>
      <c r="J2069" s="146" t="e">
        <f>#REF!-#REF!</f>
        <v>#REF!</v>
      </c>
    </row>
    <row r="2070" spans="1:10" s="88" customFormat="1" ht="20.25">
      <c r="A2070" s="87" t="s">
        <v>224</v>
      </c>
      <c r="B2070" s="87">
        <v>1845211110</v>
      </c>
      <c r="C2070" s="87" t="s">
        <v>914</v>
      </c>
      <c r="D2070" s="89" t="s">
        <v>1258</v>
      </c>
      <c r="E2070" s="83">
        <v>170000</v>
      </c>
      <c r="F2070" s="83">
        <v>100535.02</v>
      </c>
      <c r="G2070" s="83">
        <v>105000</v>
      </c>
      <c r="H2070" s="83">
        <v>102000</v>
      </c>
      <c r="I2070" s="83">
        <v>102443.56</v>
      </c>
      <c r="J2070" s="146" t="e">
        <f>#REF!-#REF!</f>
        <v>#REF!</v>
      </c>
    </row>
    <row r="2071" spans="1:10" s="101" customFormat="1" ht="20.25">
      <c r="A2071" s="16" t="s">
        <v>224</v>
      </c>
      <c r="B2071" s="100"/>
      <c r="C2071" s="90"/>
      <c r="D2071" s="75" t="s">
        <v>17</v>
      </c>
      <c r="E2071" s="17">
        <v>525000</v>
      </c>
      <c r="F2071" s="17">
        <v>951288.22</v>
      </c>
      <c r="G2071" s="17">
        <v>1027000</v>
      </c>
      <c r="H2071" s="17">
        <v>478000</v>
      </c>
      <c r="I2071" s="17">
        <v>479246.63</v>
      </c>
    </row>
    <row r="2072" spans="1:10" s="94" customFormat="1" ht="20.25">
      <c r="A2072" s="106" t="s">
        <v>224</v>
      </c>
      <c r="B2072" s="95"/>
      <c r="C2072" s="91"/>
      <c r="D2072" s="107" t="s">
        <v>1940</v>
      </c>
      <c r="E2072" s="21"/>
      <c r="F2072" s="21"/>
      <c r="G2072" s="21"/>
      <c r="H2072" s="21"/>
      <c r="I2072" s="21"/>
    </row>
    <row r="2073" spans="1:10" s="88" customFormat="1" ht="23.25" customHeight="1">
      <c r="A2073" s="87" t="s">
        <v>224</v>
      </c>
      <c r="B2073" s="87">
        <v>1845303840</v>
      </c>
      <c r="C2073" s="87" t="s">
        <v>915</v>
      </c>
      <c r="D2073" s="89" t="s">
        <v>1375</v>
      </c>
      <c r="E2073" s="83">
        <v>0</v>
      </c>
      <c r="F2073" s="83">
        <v>371372</v>
      </c>
      <c r="G2073" s="83">
        <v>400000</v>
      </c>
      <c r="H2073" s="83">
        <v>0</v>
      </c>
      <c r="I2073" s="83"/>
    </row>
    <row r="2074" spans="1:10" s="88" customFormat="1" ht="20.25">
      <c r="A2074" s="87" t="s">
        <v>224</v>
      </c>
      <c r="B2074" s="87">
        <v>1845301110</v>
      </c>
      <c r="C2074" s="87" t="s">
        <v>2208</v>
      </c>
      <c r="D2074" s="89" t="s">
        <v>2308</v>
      </c>
      <c r="E2074" s="83">
        <v>0</v>
      </c>
      <c r="F2074" s="83"/>
      <c r="G2074" s="83">
        <v>0</v>
      </c>
      <c r="H2074" s="83">
        <v>0</v>
      </c>
      <c r="I2074" s="83"/>
    </row>
    <row r="2075" spans="1:10" s="88" customFormat="1" ht="20.25">
      <c r="A2075" s="87"/>
      <c r="B2075" s="87">
        <v>1845300750</v>
      </c>
      <c r="C2075" s="87" t="s">
        <v>2722</v>
      </c>
      <c r="D2075" s="89" t="s">
        <v>2727</v>
      </c>
      <c r="E2075" s="83"/>
      <c r="F2075" s="83">
        <v>6500</v>
      </c>
      <c r="G2075" s="83">
        <v>0</v>
      </c>
      <c r="H2075" s="83"/>
      <c r="I2075" s="83"/>
    </row>
    <row r="2076" spans="1:10" s="88" customFormat="1" ht="20.25">
      <c r="A2076" s="87" t="s">
        <v>224</v>
      </c>
      <c r="B2076" s="87">
        <v>1845301840</v>
      </c>
      <c r="C2076" s="87" t="s">
        <v>916</v>
      </c>
      <c r="D2076" s="89" t="s">
        <v>1376</v>
      </c>
      <c r="E2076" s="83">
        <v>12000</v>
      </c>
      <c r="F2076" s="83">
        <v>13446</v>
      </c>
      <c r="G2076" s="83">
        <v>12000</v>
      </c>
      <c r="H2076" s="83">
        <v>12000</v>
      </c>
      <c r="I2076" s="83">
        <v>9660</v>
      </c>
    </row>
    <row r="2077" spans="1:10" s="88" customFormat="1" ht="23.25" customHeight="1">
      <c r="A2077" s="87" t="s">
        <v>224</v>
      </c>
      <c r="B2077" s="87">
        <v>1845305840</v>
      </c>
      <c r="C2077" s="87" t="s">
        <v>292</v>
      </c>
      <c r="D2077" s="89" t="s">
        <v>1377</v>
      </c>
      <c r="E2077" s="83">
        <v>0</v>
      </c>
      <c r="F2077" s="83">
        <v>51882</v>
      </c>
      <c r="G2077" s="83">
        <v>53000</v>
      </c>
      <c r="H2077" s="83">
        <v>0</v>
      </c>
      <c r="I2077" s="83">
        <v>-2478</v>
      </c>
    </row>
    <row r="2078" spans="1:10" s="101" customFormat="1" ht="20.25">
      <c r="A2078" s="16" t="s">
        <v>224</v>
      </c>
      <c r="B2078" s="100"/>
      <c r="C2078" s="90"/>
      <c r="D2078" s="75" t="s">
        <v>17</v>
      </c>
      <c r="E2078" s="17">
        <v>12000</v>
      </c>
      <c r="F2078" s="17">
        <v>443200</v>
      </c>
      <c r="G2078" s="17">
        <v>465000</v>
      </c>
      <c r="H2078" s="17">
        <v>12000</v>
      </c>
      <c r="I2078" s="17">
        <v>7182</v>
      </c>
    </row>
    <row r="2079" spans="1:10" s="108" customFormat="1" ht="20.25">
      <c r="A2079" s="106" t="s">
        <v>224</v>
      </c>
      <c r="B2079" s="106"/>
      <c r="C2079" s="87"/>
      <c r="D2079" s="107" t="s">
        <v>1908</v>
      </c>
      <c r="E2079" s="20"/>
      <c r="F2079" s="20"/>
      <c r="G2079" s="20"/>
      <c r="H2079" s="20"/>
      <c r="I2079" s="20"/>
    </row>
    <row r="2080" spans="1:10" s="88" customFormat="1" ht="20.25">
      <c r="A2080" s="87" t="s">
        <v>224</v>
      </c>
      <c r="B2080" s="87">
        <v>1846100110</v>
      </c>
      <c r="C2080" s="87" t="s">
        <v>917</v>
      </c>
      <c r="D2080" s="89" t="s">
        <v>1259</v>
      </c>
      <c r="E2080" s="83">
        <v>176000</v>
      </c>
      <c r="F2080" s="83">
        <v>181157.76000000001</v>
      </c>
      <c r="G2080" s="83">
        <v>185000</v>
      </c>
      <c r="H2080" s="83">
        <v>170000</v>
      </c>
      <c r="I2080" s="83">
        <v>170532.31</v>
      </c>
      <c r="J2080" s="146" t="e">
        <f>#REF!-#REF!</f>
        <v>#REF!</v>
      </c>
    </row>
    <row r="2081" spans="1:10" s="88" customFormat="1" ht="20.25">
      <c r="A2081" s="87"/>
      <c r="B2081" s="87">
        <v>1846100420</v>
      </c>
      <c r="C2081" s="87" t="s">
        <v>2720</v>
      </c>
      <c r="D2081" s="89" t="s">
        <v>2726</v>
      </c>
      <c r="E2081" s="83">
        <v>0</v>
      </c>
      <c r="F2081" s="83"/>
      <c r="G2081" s="83">
        <v>4000</v>
      </c>
      <c r="H2081" s="83"/>
      <c r="I2081" s="83"/>
    </row>
    <row r="2082" spans="1:10" s="88" customFormat="1" ht="20.25">
      <c r="A2082" s="87" t="s">
        <v>224</v>
      </c>
      <c r="B2082" s="87">
        <v>1846100431</v>
      </c>
      <c r="C2082" s="87" t="s">
        <v>918</v>
      </c>
      <c r="D2082" s="102" t="s">
        <v>2034</v>
      </c>
      <c r="E2082" s="83">
        <v>25000</v>
      </c>
      <c r="F2082" s="83">
        <v>0</v>
      </c>
      <c r="G2082" s="83">
        <v>25000</v>
      </c>
      <c r="H2082" s="83">
        <v>25000</v>
      </c>
      <c r="I2082" s="83">
        <v>3049.03</v>
      </c>
    </row>
    <row r="2083" spans="1:10" s="88" customFormat="1" ht="20.25">
      <c r="A2083" s="87" t="s">
        <v>224</v>
      </c>
      <c r="B2083" s="87">
        <v>1846100432</v>
      </c>
      <c r="C2083" s="87" t="s">
        <v>919</v>
      </c>
      <c r="D2083" s="89" t="s">
        <v>1271</v>
      </c>
      <c r="E2083" s="83">
        <v>2000</v>
      </c>
      <c r="F2083" s="83">
        <v>1762.74</v>
      </c>
      <c r="G2083" s="83">
        <v>2000</v>
      </c>
      <c r="H2083" s="83">
        <v>2000</v>
      </c>
      <c r="I2083" s="83">
        <v>2257</v>
      </c>
    </row>
    <row r="2084" spans="1:10" s="88" customFormat="1" ht="20.25">
      <c r="A2084" s="87" t="s">
        <v>224</v>
      </c>
      <c r="B2084" s="87">
        <v>1846100450</v>
      </c>
      <c r="C2084" s="87" t="s">
        <v>920</v>
      </c>
      <c r="D2084" s="89" t="s">
        <v>1274</v>
      </c>
      <c r="E2084" s="83">
        <v>2000</v>
      </c>
      <c r="F2084" s="83">
        <v>1146.5999999999999</v>
      </c>
      <c r="G2084" s="83">
        <v>2000</v>
      </c>
      <c r="H2084" s="83">
        <v>2000</v>
      </c>
      <c r="I2084" s="83">
        <v>700</v>
      </c>
    </row>
    <row r="2085" spans="1:10" s="88" customFormat="1" ht="20.25">
      <c r="A2085" s="87" t="s">
        <v>224</v>
      </c>
      <c r="B2085" s="87">
        <v>1846100470</v>
      </c>
      <c r="C2085" s="87" t="s">
        <v>921</v>
      </c>
      <c r="D2085" s="89" t="s">
        <v>1275</v>
      </c>
      <c r="E2085" s="83">
        <v>2000</v>
      </c>
      <c r="F2085" s="83">
        <v>1334.71</v>
      </c>
      <c r="G2085" s="83">
        <v>2000</v>
      </c>
      <c r="H2085" s="83">
        <v>2000</v>
      </c>
      <c r="I2085" s="83">
        <v>1666.9</v>
      </c>
    </row>
    <row r="2086" spans="1:10" s="88" customFormat="1" ht="20.25">
      <c r="A2086" s="87" t="s">
        <v>224</v>
      </c>
      <c r="B2086" s="87">
        <v>1846100540</v>
      </c>
      <c r="C2086" s="87" t="s">
        <v>922</v>
      </c>
      <c r="D2086" s="89" t="s">
        <v>1278</v>
      </c>
      <c r="E2086" s="83">
        <v>5000</v>
      </c>
      <c r="F2086" s="83">
        <v>2132.81</v>
      </c>
      <c r="G2086" s="83">
        <v>5000</v>
      </c>
      <c r="H2086" s="83">
        <v>5000</v>
      </c>
      <c r="I2086" s="83">
        <v>1643.97</v>
      </c>
    </row>
    <row r="2087" spans="1:10" s="88" customFormat="1" ht="20.25">
      <c r="A2087" s="87" t="s">
        <v>224</v>
      </c>
      <c r="B2087" s="87">
        <v>1846100710</v>
      </c>
      <c r="C2087" s="87" t="s">
        <v>923</v>
      </c>
      <c r="D2087" s="89" t="s">
        <v>29</v>
      </c>
      <c r="E2087" s="83">
        <v>30000</v>
      </c>
      <c r="F2087" s="83">
        <v>22347.97</v>
      </c>
      <c r="G2087" s="83">
        <v>30000</v>
      </c>
      <c r="H2087" s="83">
        <v>30000</v>
      </c>
      <c r="I2087" s="83">
        <v>29369</v>
      </c>
    </row>
    <row r="2088" spans="1:10" s="88" customFormat="1" ht="20.25">
      <c r="A2088" s="87" t="s">
        <v>224</v>
      </c>
      <c r="B2088" s="87">
        <v>1846100720</v>
      </c>
      <c r="C2088" s="87" t="s">
        <v>924</v>
      </c>
      <c r="D2088" s="89" t="s">
        <v>40</v>
      </c>
      <c r="E2088" s="83">
        <v>8000</v>
      </c>
      <c r="F2088" s="83">
        <v>8502.0300000000007</v>
      </c>
      <c r="G2088" s="83">
        <v>8000</v>
      </c>
      <c r="H2088" s="83">
        <v>8000</v>
      </c>
      <c r="I2088" s="83">
        <v>7821.83</v>
      </c>
    </row>
    <row r="2089" spans="1:10" s="88" customFormat="1" ht="20.25">
      <c r="A2089" s="87" t="s">
        <v>224</v>
      </c>
      <c r="B2089" s="87">
        <v>1846100740</v>
      </c>
      <c r="C2089" s="87" t="s">
        <v>404</v>
      </c>
      <c r="D2089" s="89" t="s">
        <v>33</v>
      </c>
      <c r="E2089" s="83">
        <v>4000</v>
      </c>
      <c r="F2089" s="83">
        <v>4110</v>
      </c>
      <c r="G2089" s="83">
        <v>4000</v>
      </c>
      <c r="H2089" s="83">
        <v>4000</v>
      </c>
      <c r="I2089" s="83">
        <v>2000</v>
      </c>
    </row>
    <row r="2090" spans="1:10" s="88" customFormat="1" ht="20.25">
      <c r="A2090" s="87" t="s">
        <v>224</v>
      </c>
      <c r="B2090" s="87">
        <v>1846100742</v>
      </c>
      <c r="C2090" s="87" t="s">
        <v>377</v>
      </c>
      <c r="D2090" s="89" t="s">
        <v>1300</v>
      </c>
      <c r="E2090" s="83">
        <v>1000</v>
      </c>
      <c r="F2090" s="83">
        <v>519.5</v>
      </c>
      <c r="G2090" s="83">
        <v>1000</v>
      </c>
      <c r="H2090" s="83">
        <v>1000</v>
      </c>
      <c r="I2090" s="83">
        <v>644.6</v>
      </c>
    </row>
    <row r="2091" spans="1:10" s="88" customFormat="1" ht="20.25">
      <c r="A2091" s="87"/>
      <c r="B2091" s="87">
        <v>1846100750</v>
      </c>
      <c r="C2091" s="87" t="s">
        <v>2576</v>
      </c>
      <c r="D2091" s="89" t="s">
        <v>2540</v>
      </c>
      <c r="E2091" s="83">
        <v>5000</v>
      </c>
      <c r="F2091" s="83">
        <v>1771</v>
      </c>
      <c r="G2091" s="83">
        <v>5000</v>
      </c>
      <c r="H2091" s="83">
        <v>3000</v>
      </c>
      <c r="I2091" s="83">
        <v>0</v>
      </c>
    </row>
    <row r="2092" spans="1:10" s="88" customFormat="1" ht="20.25">
      <c r="A2092" s="87" t="s">
        <v>224</v>
      </c>
      <c r="B2092" s="87">
        <v>1846100780</v>
      </c>
      <c r="C2092" s="87" t="s">
        <v>925</v>
      </c>
      <c r="D2092" s="89" t="s">
        <v>2347</v>
      </c>
      <c r="E2092" s="83">
        <v>15000</v>
      </c>
      <c r="F2092" s="83">
        <v>11488.17</v>
      </c>
      <c r="G2092" s="83">
        <v>15000</v>
      </c>
      <c r="H2092" s="83">
        <v>17000</v>
      </c>
      <c r="I2092" s="83">
        <v>7033.6</v>
      </c>
    </row>
    <row r="2093" spans="1:10" s="88" customFormat="1" ht="22.5" customHeight="1">
      <c r="A2093" s="87" t="s">
        <v>224</v>
      </c>
      <c r="B2093" s="87">
        <v>1846101110</v>
      </c>
      <c r="C2093" s="87" t="s">
        <v>926</v>
      </c>
      <c r="D2093" s="89" t="s">
        <v>1260</v>
      </c>
      <c r="E2093" s="83">
        <v>146000</v>
      </c>
      <c r="F2093" s="83">
        <v>116804.02</v>
      </c>
      <c r="G2093" s="83">
        <v>150000</v>
      </c>
      <c r="H2093" s="83">
        <v>126000</v>
      </c>
      <c r="I2093" s="83">
        <v>125263.63</v>
      </c>
      <c r="J2093" s="146" t="e">
        <f>#REF!-#REF!</f>
        <v>#REF!</v>
      </c>
    </row>
    <row r="2094" spans="1:10" s="101" customFormat="1" ht="20.25">
      <c r="A2094" s="16" t="s">
        <v>224</v>
      </c>
      <c r="B2094" s="100"/>
      <c r="C2094" s="90"/>
      <c r="D2094" s="75" t="s">
        <v>17</v>
      </c>
      <c r="E2094" s="17">
        <v>421000</v>
      </c>
      <c r="F2094" s="17">
        <v>353077.31</v>
      </c>
      <c r="G2094" s="17">
        <v>438000</v>
      </c>
      <c r="H2094" s="17">
        <v>395000</v>
      </c>
      <c r="I2094" s="17">
        <v>351981.87</v>
      </c>
    </row>
    <row r="2095" spans="1:10" s="108" customFormat="1" ht="20.25">
      <c r="A2095" s="106" t="s">
        <v>224</v>
      </c>
      <c r="B2095" s="106"/>
      <c r="C2095" s="87"/>
      <c r="D2095" s="107" t="s">
        <v>1907</v>
      </c>
      <c r="E2095" s="20"/>
      <c r="F2095" s="20"/>
      <c r="G2095" s="20"/>
      <c r="H2095" s="20"/>
      <c r="I2095" s="20"/>
    </row>
    <row r="2096" spans="1:10" s="88" customFormat="1" ht="20.25">
      <c r="A2096" s="87" t="s">
        <v>224</v>
      </c>
      <c r="B2096" s="87">
        <v>1846302840</v>
      </c>
      <c r="C2096" s="87" t="s">
        <v>928</v>
      </c>
      <c r="D2096" s="89" t="s">
        <v>1378</v>
      </c>
      <c r="E2096" s="83">
        <v>2000</v>
      </c>
      <c r="F2096" s="83">
        <v>43844</v>
      </c>
      <c r="G2096" s="83">
        <v>44000</v>
      </c>
      <c r="H2096" s="83">
        <v>15000</v>
      </c>
      <c r="I2096" s="83">
        <v>14848</v>
      </c>
    </row>
    <row r="2097" spans="1:9" s="88" customFormat="1" ht="20.25">
      <c r="A2097" s="87" t="s">
        <v>224</v>
      </c>
      <c r="B2097" s="87">
        <v>1846400840</v>
      </c>
      <c r="C2097" s="87" t="s">
        <v>1852</v>
      </c>
      <c r="D2097" s="89" t="s">
        <v>1379</v>
      </c>
      <c r="E2097" s="83">
        <v>4000</v>
      </c>
      <c r="F2097" s="83">
        <v>0</v>
      </c>
      <c r="G2097" s="83">
        <v>0</v>
      </c>
      <c r="H2097" s="83">
        <v>4000</v>
      </c>
      <c r="I2097" s="83">
        <v>2834</v>
      </c>
    </row>
    <row r="2098" spans="1:9" s="88" customFormat="1" ht="20.25">
      <c r="A2098" s="87" t="s">
        <v>224</v>
      </c>
      <c r="B2098" s="87">
        <v>1846300431</v>
      </c>
      <c r="C2098" s="87" t="s">
        <v>927</v>
      </c>
      <c r="D2098" s="89" t="s">
        <v>2034</v>
      </c>
      <c r="E2098" s="83">
        <v>16000</v>
      </c>
      <c r="F2098" s="83">
        <v>13985.46</v>
      </c>
      <c r="G2098" s="83">
        <v>16000</v>
      </c>
      <c r="H2098" s="83">
        <v>16000</v>
      </c>
      <c r="I2098" s="83">
        <v>15738.19</v>
      </c>
    </row>
    <row r="2099" spans="1:9" s="88" customFormat="1" ht="23.25" customHeight="1">
      <c r="A2099" s="87" t="s">
        <v>224</v>
      </c>
      <c r="B2099" s="87">
        <v>1846401780</v>
      </c>
      <c r="C2099" s="87" t="s">
        <v>929</v>
      </c>
      <c r="D2099" s="89" t="s">
        <v>1380</v>
      </c>
      <c r="E2099" s="83">
        <v>0</v>
      </c>
      <c r="F2099" s="83"/>
      <c r="G2099" s="83">
        <v>0</v>
      </c>
      <c r="H2099" s="83">
        <v>0</v>
      </c>
      <c r="I2099" s="83"/>
    </row>
    <row r="2100" spans="1:9" s="88" customFormat="1" ht="20.25">
      <c r="A2100" s="87" t="s">
        <v>224</v>
      </c>
      <c r="B2100" s="87">
        <v>1846401840</v>
      </c>
      <c r="C2100" s="87" t="s">
        <v>1449</v>
      </c>
      <c r="D2100" s="89" t="s">
        <v>2309</v>
      </c>
      <c r="E2100" s="83">
        <v>71000</v>
      </c>
      <c r="F2100" s="83">
        <v>99183</v>
      </c>
      <c r="G2100" s="83">
        <v>100000</v>
      </c>
      <c r="H2100" s="83">
        <v>60000</v>
      </c>
      <c r="I2100" s="83">
        <v>59838</v>
      </c>
    </row>
    <row r="2101" spans="1:9" s="101" customFormat="1" ht="20.25">
      <c r="A2101" s="16" t="s">
        <v>224</v>
      </c>
      <c r="B2101" s="100"/>
      <c r="C2101" s="90"/>
      <c r="D2101" s="75" t="s">
        <v>17</v>
      </c>
      <c r="E2101" s="17">
        <v>93000</v>
      </c>
      <c r="F2101" s="17">
        <v>157012.46</v>
      </c>
      <c r="G2101" s="17">
        <v>160000</v>
      </c>
      <c r="H2101" s="17">
        <v>95000</v>
      </c>
      <c r="I2101" s="17">
        <v>93258.19</v>
      </c>
    </row>
    <row r="2102" spans="1:9" s="108" customFormat="1" ht="20.25">
      <c r="A2102" s="106" t="s">
        <v>224</v>
      </c>
      <c r="B2102" s="106"/>
      <c r="C2102" s="87"/>
      <c r="D2102" s="107" t="s">
        <v>1912</v>
      </c>
      <c r="E2102" s="20"/>
      <c r="F2102" s="20"/>
      <c r="G2102" s="20"/>
      <c r="H2102" s="20"/>
      <c r="I2102" s="20"/>
    </row>
    <row r="2103" spans="1:9" s="88" customFormat="1" ht="20.25">
      <c r="A2103" s="87" t="s">
        <v>224</v>
      </c>
      <c r="B2103" s="87">
        <v>1846500840</v>
      </c>
      <c r="C2103" s="87" t="s">
        <v>294</v>
      </c>
      <c r="D2103" s="89" t="s">
        <v>1373</v>
      </c>
      <c r="E2103" s="83">
        <v>0</v>
      </c>
      <c r="F2103" s="83"/>
      <c r="G2103" s="83">
        <v>0</v>
      </c>
      <c r="H2103" s="83">
        <v>0</v>
      </c>
      <c r="I2103" s="83"/>
    </row>
    <row r="2104" spans="1:9" s="88" customFormat="1" ht="20.25">
      <c r="A2104" s="87" t="s">
        <v>224</v>
      </c>
      <c r="B2104" s="87">
        <v>1846600840</v>
      </c>
      <c r="C2104" s="87" t="s">
        <v>295</v>
      </c>
      <c r="D2104" s="89" t="s">
        <v>24</v>
      </c>
      <c r="E2104" s="83">
        <v>150000</v>
      </c>
      <c r="F2104" s="83">
        <v>317236</v>
      </c>
      <c r="G2104" s="83">
        <v>320000</v>
      </c>
      <c r="H2104" s="83">
        <v>173000</v>
      </c>
      <c r="I2104" s="83">
        <v>173299</v>
      </c>
    </row>
    <row r="2105" spans="1:9" s="88" customFormat="1" ht="23.25" customHeight="1">
      <c r="A2105" s="87" t="s">
        <v>224</v>
      </c>
      <c r="B2105" s="87">
        <v>1846701710</v>
      </c>
      <c r="C2105" s="87" t="s">
        <v>930</v>
      </c>
      <c r="D2105" s="89" t="s">
        <v>1371</v>
      </c>
      <c r="E2105" s="83">
        <v>0</v>
      </c>
      <c r="F2105" s="83"/>
      <c r="G2105" s="83">
        <v>0</v>
      </c>
      <c r="H2105" s="83">
        <v>0</v>
      </c>
      <c r="I2105" s="83"/>
    </row>
    <row r="2106" spans="1:9" s="88" customFormat="1" ht="23.25" customHeight="1">
      <c r="A2106" s="87" t="s">
        <v>224</v>
      </c>
      <c r="B2106" s="87">
        <v>1846701840</v>
      </c>
      <c r="C2106" s="87" t="s">
        <v>931</v>
      </c>
      <c r="D2106" s="89" t="s">
        <v>1372</v>
      </c>
      <c r="E2106" s="83">
        <v>0</v>
      </c>
      <c r="F2106" s="83">
        <v>81433</v>
      </c>
      <c r="G2106" s="83">
        <v>80000</v>
      </c>
      <c r="H2106" s="83">
        <v>33000</v>
      </c>
      <c r="I2106" s="83">
        <v>33135</v>
      </c>
    </row>
    <row r="2107" spans="1:9" s="88" customFormat="1" ht="20.25">
      <c r="A2107" s="87" t="s">
        <v>224</v>
      </c>
      <c r="B2107" s="87">
        <v>1846703840</v>
      </c>
      <c r="C2107" s="87" t="s">
        <v>932</v>
      </c>
      <c r="D2107" s="89" t="s">
        <v>1374</v>
      </c>
      <c r="E2107" s="83">
        <v>240000</v>
      </c>
      <c r="F2107" s="83">
        <v>261965</v>
      </c>
      <c r="G2107" s="83">
        <v>260000</v>
      </c>
      <c r="H2107" s="83">
        <v>220000</v>
      </c>
      <c r="I2107" s="83">
        <v>213491</v>
      </c>
    </row>
    <row r="2108" spans="1:9" s="88" customFormat="1" ht="20.25">
      <c r="A2108" s="87" t="s">
        <v>224</v>
      </c>
      <c r="B2108" s="87">
        <v>1846704840</v>
      </c>
      <c r="C2108" s="87" t="s">
        <v>297</v>
      </c>
      <c r="D2108" s="89" t="s">
        <v>1381</v>
      </c>
      <c r="E2108" s="83">
        <v>180000</v>
      </c>
      <c r="F2108" s="83">
        <v>208992</v>
      </c>
      <c r="G2108" s="83">
        <v>210000</v>
      </c>
      <c r="H2108" s="83">
        <v>195000</v>
      </c>
      <c r="I2108" s="83">
        <v>194069</v>
      </c>
    </row>
    <row r="2109" spans="1:9" s="88" customFormat="1" ht="20.25">
      <c r="A2109" s="87" t="s">
        <v>224</v>
      </c>
      <c r="B2109" s="87">
        <v>1846705840</v>
      </c>
      <c r="C2109" s="87" t="s">
        <v>298</v>
      </c>
      <c r="D2109" s="89" t="s">
        <v>1382</v>
      </c>
      <c r="E2109" s="83">
        <v>45000</v>
      </c>
      <c r="F2109" s="83">
        <v>60024</v>
      </c>
      <c r="G2109" s="83">
        <v>6000</v>
      </c>
      <c r="H2109" s="83">
        <v>52000</v>
      </c>
      <c r="I2109" s="83">
        <v>51788</v>
      </c>
    </row>
    <row r="2110" spans="1:9" s="88" customFormat="1" ht="23.25" customHeight="1">
      <c r="A2110" s="87" t="s">
        <v>224</v>
      </c>
      <c r="B2110" s="87">
        <v>1846706840</v>
      </c>
      <c r="C2110" s="87" t="s">
        <v>933</v>
      </c>
      <c r="D2110" s="89" t="s">
        <v>1370</v>
      </c>
      <c r="E2110" s="83">
        <v>0</v>
      </c>
      <c r="F2110" s="83"/>
      <c r="G2110" s="83">
        <v>0</v>
      </c>
      <c r="H2110" s="83">
        <v>0</v>
      </c>
      <c r="I2110" s="83"/>
    </row>
    <row r="2111" spans="1:9" s="88" customFormat="1" ht="23.25" customHeight="1">
      <c r="A2111" s="87" t="s">
        <v>224</v>
      </c>
      <c r="B2111" s="87">
        <v>1846708840</v>
      </c>
      <c r="C2111" s="87" t="s">
        <v>107</v>
      </c>
      <c r="D2111" s="89" t="s">
        <v>1383</v>
      </c>
      <c r="E2111" s="83">
        <v>0</v>
      </c>
      <c r="F2111" s="83">
        <v>8120</v>
      </c>
      <c r="G2111" s="83">
        <v>8000</v>
      </c>
      <c r="H2111" s="83">
        <v>0</v>
      </c>
      <c r="I2111" s="83"/>
    </row>
    <row r="2112" spans="1:9" s="88" customFormat="1" ht="20.25">
      <c r="A2112" s="87" t="s">
        <v>224</v>
      </c>
      <c r="B2112" s="87">
        <v>1846800750</v>
      </c>
      <c r="C2112" s="87" t="s">
        <v>934</v>
      </c>
      <c r="D2112" s="89" t="s">
        <v>1384</v>
      </c>
      <c r="E2112" s="83">
        <v>30000</v>
      </c>
      <c r="F2112" s="83">
        <v>2161</v>
      </c>
      <c r="G2112" s="83">
        <v>2000</v>
      </c>
      <c r="H2112" s="83">
        <v>30000</v>
      </c>
      <c r="I2112" s="83">
        <v>0</v>
      </c>
    </row>
    <row r="2113" spans="1:10" s="88" customFormat="1" ht="20.25">
      <c r="A2113" s="87" t="s">
        <v>224</v>
      </c>
      <c r="B2113" s="87">
        <v>1846800840</v>
      </c>
      <c r="C2113" s="87" t="s">
        <v>108</v>
      </c>
      <c r="D2113" s="89" t="s">
        <v>1385</v>
      </c>
      <c r="E2113" s="83">
        <v>7000</v>
      </c>
      <c r="F2113" s="83">
        <v>20160</v>
      </c>
      <c r="G2113" s="83">
        <v>20000</v>
      </c>
      <c r="H2113" s="83">
        <v>7000</v>
      </c>
      <c r="I2113" s="83">
        <v>12690</v>
      </c>
    </row>
    <row r="2114" spans="1:10" s="88" customFormat="1" ht="20.25">
      <c r="A2114" s="87" t="s">
        <v>224</v>
      </c>
      <c r="B2114" s="87">
        <v>1846801840</v>
      </c>
      <c r="C2114" s="87" t="s">
        <v>935</v>
      </c>
      <c r="D2114" s="89" t="s">
        <v>1386</v>
      </c>
      <c r="E2114" s="83">
        <v>62000</v>
      </c>
      <c r="F2114" s="83">
        <v>0</v>
      </c>
      <c r="G2114" s="83">
        <v>0</v>
      </c>
      <c r="H2114" s="83">
        <v>62000</v>
      </c>
      <c r="I2114" s="83">
        <v>36489</v>
      </c>
    </row>
    <row r="2115" spans="1:10" s="88" customFormat="1" ht="20.25">
      <c r="A2115" s="87" t="s">
        <v>224</v>
      </c>
      <c r="B2115" s="87">
        <v>1846802840</v>
      </c>
      <c r="C2115" s="87" t="s">
        <v>936</v>
      </c>
      <c r="D2115" s="89" t="s">
        <v>1387</v>
      </c>
      <c r="E2115" s="83">
        <v>0</v>
      </c>
      <c r="F2115" s="83"/>
      <c r="G2115" s="83">
        <v>0</v>
      </c>
      <c r="H2115" s="83">
        <v>0</v>
      </c>
      <c r="I2115" s="83"/>
    </row>
    <row r="2116" spans="1:10" s="88" customFormat="1" ht="23.25" customHeight="1">
      <c r="A2116" s="87" t="s">
        <v>224</v>
      </c>
      <c r="B2116" s="87">
        <v>1846803840</v>
      </c>
      <c r="C2116" s="87" t="s">
        <v>937</v>
      </c>
      <c r="D2116" s="89" t="s">
        <v>1388</v>
      </c>
      <c r="E2116" s="83">
        <v>0</v>
      </c>
      <c r="F2116" s="83"/>
      <c r="G2116" s="83">
        <v>0</v>
      </c>
      <c r="H2116" s="83">
        <v>0</v>
      </c>
      <c r="I2116" s="83"/>
    </row>
    <row r="2117" spans="1:10" s="101" customFormat="1" ht="20.25">
      <c r="A2117" s="16" t="s">
        <v>224</v>
      </c>
      <c r="B2117" s="100"/>
      <c r="C2117" s="90"/>
      <c r="D2117" s="75" t="s">
        <v>17</v>
      </c>
      <c r="E2117" s="17">
        <v>714000</v>
      </c>
      <c r="F2117" s="17">
        <v>960091</v>
      </c>
      <c r="G2117" s="17">
        <v>906000</v>
      </c>
      <c r="H2117" s="17">
        <v>772000</v>
      </c>
      <c r="I2117" s="17">
        <v>714961</v>
      </c>
    </row>
    <row r="2118" spans="1:10" s="108" customFormat="1" ht="20.25">
      <c r="A2118" s="106" t="s">
        <v>224</v>
      </c>
      <c r="B2118" s="106"/>
      <c r="C2118" s="87"/>
      <c r="D2118" s="107" t="s">
        <v>1947</v>
      </c>
      <c r="E2118" s="20"/>
      <c r="F2118" s="20"/>
      <c r="G2118" s="20"/>
      <c r="H2118" s="20"/>
      <c r="I2118" s="20"/>
    </row>
    <row r="2119" spans="1:10" s="88" customFormat="1" ht="20.25">
      <c r="A2119" s="87" t="s">
        <v>224</v>
      </c>
      <c r="B2119" s="87">
        <v>1846804410</v>
      </c>
      <c r="C2119" s="87" t="s">
        <v>938</v>
      </c>
      <c r="D2119" s="89" t="s">
        <v>1945</v>
      </c>
      <c r="E2119" s="83">
        <v>48000</v>
      </c>
      <c r="F2119" s="83">
        <v>48000</v>
      </c>
      <c r="G2119" s="83">
        <v>48000</v>
      </c>
      <c r="H2119" s="83">
        <v>48000</v>
      </c>
      <c r="I2119" s="83">
        <v>48000</v>
      </c>
    </row>
    <row r="2120" spans="1:10" s="88" customFormat="1" ht="23.25" customHeight="1">
      <c r="A2120" s="87" t="s">
        <v>224</v>
      </c>
      <c r="B2120" s="87">
        <v>1846804780</v>
      </c>
      <c r="C2120" s="87" t="s">
        <v>939</v>
      </c>
      <c r="D2120" s="89" t="s">
        <v>1946</v>
      </c>
      <c r="E2120" s="83">
        <v>0</v>
      </c>
      <c r="F2120" s="83"/>
      <c r="G2120" s="83">
        <v>0</v>
      </c>
      <c r="H2120" s="83">
        <v>0</v>
      </c>
      <c r="I2120" s="83"/>
    </row>
    <row r="2121" spans="1:10" s="101" customFormat="1" ht="20.25">
      <c r="A2121" s="16" t="s">
        <v>224</v>
      </c>
      <c r="B2121" s="100"/>
      <c r="C2121" s="90"/>
      <c r="D2121" s="75" t="s">
        <v>17</v>
      </c>
      <c r="E2121" s="17">
        <v>48000</v>
      </c>
      <c r="F2121" s="17">
        <v>48000</v>
      </c>
      <c r="G2121" s="17">
        <v>48000</v>
      </c>
      <c r="H2121" s="17">
        <v>48000</v>
      </c>
      <c r="I2121" s="17">
        <v>48000</v>
      </c>
    </row>
    <row r="2122" spans="1:10" s="94" customFormat="1" ht="20.25">
      <c r="A2122" s="106" t="s">
        <v>224</v>
      </c>
      <c r="B2122" s="95"/>
      <c r="C2122" s="91"/>
      <c r="D2122" s="107" t="s">
        <v>1942</v>
      </c>
      <c r="E2122" s="21"/>
      <c r="F2122" s="21"/>
      <c r="G2122" s="21"/>
      <c r="H2122" s="21"/>
      <c r="I2122" s="21"/>
    </row>
    <row r="2123" spans="1:10" s="88" customFormat="1" ht="20.25">
      <c r="A2123" s="87" t="s">
        <v>224</v>
      </c>
      <c r="B2123" s="87">
        <v>1846805110</v>
      </c>
      <c r="C2123" s="87" t="s">
        <v>940</v>
      </c>
      <c r="D2123" s="89" t="s">
        <v>1261</v>
      </c>
      <c r="E2123" s="83">
        <v>165000</v>
      </c>
      <c r="F2123" s="83">
        <v>162812.89000000001</v>
      </c>
      <c r="G2123" s="83">
        <v>165000</v>
      </c>
      <c r="H2123" s="83">
        <v>161000</v>
      </c>
      <c r="I2123" s="83">
        <v>159677.39000000001</v>
      </c>
      <c r="J2123" s="146" t="e">
        <f>#REF!-#REF!</f>
        <v>#REF!</v>
      </c>
    </row>
    <row r="2124" spans="1:10" s="88" customFormat="1" ht="20.25">
      <c r="A2124" s="87" t="s">
        <v>224</v>
      </c>
      <c r="B2124" s="87">
        <v>1846805511</v>
      </c>
      <c r="C2124" s="87" t="s">
        <v>941</v>
      </c>
      <c r="D2124" s="89" t="s">
        <v>28</v>
      </c>
      <c r="E2124" s="83">
        <v>9000</v>
      </c>
      <c r="F2124" s="83">
        <v>4000</v>
      </c>
      <c r="G2124" s="83">
        <v>5000</v>
      </c>
      <c r="H2124" s="83">
        <v>9000</v>
      </c>
      <c r="I2124" s="83">
        <v>3200</v>
      </c>
    </row>
    <row r="2125" spans="1:10" s="88" customFormat="1" ht="20.25">
      <c r="A2125" s="87" t="s">
        <v>224</v>
      </c>
      <c r="B2125" s="87">
        <v>1846805550</v>
      </c>
      <c r="C2125" s="87" t="s">
        <v>942</v>
      </c>
      <c r="D2125" s="89" t="s">
        <v>1280</v>
      </c>
      <c r="E2125" s="83">
        <v>1000</v>
      </c>
      <c r="F2125" s="83">
        <v>0</v>
      </c>
      <c r="G2125" s="83">
        <v>1000</v>
      </c>
      <c r="H2125" s="83">
        <v>1000</v>
      </c>
      <c r="I2125" s="83">
        <v>720</v>
      </c>
    </row>
    <row r="2126" spans="1:10" s="88" customFormat="1" ht="20.25">
      <c r="A2126" s="87" t="s">
        <v>224</v>
      </c>
      <c r="B2126" s="87">
        <v>1846805740</v>
      </c>
      <c r="C2126" s="87" t="s">
        <v>943</v>
      </c>
      <c r="D2126" s="89" t="s">
        <v>33</v>
      </c>
      <c r="E2126" s="83">
        <v>3000</v>
      </c>
      <c r="F2126" s="83">
        <v>2111.88</v>
      </c>
      <c r="G2126" s="83">
        <v>5000</v>
      </c>
      <c r="H2126" s="83">
        <v>3000</v>
      </c>
      <c r="I2126" s="83">
        <v>2342.15</v>
      </c>
    </row>
    <row r="2127" spans="1:10" s="88" customFormat="1" ht="20.25">
      <c r="A2127" s="87" t="s">
        <v>224</v>
      </c>
      <c r="B2127" s="87">
        <v>1846805742</v>
      </c>
      <c r="C2127" s="87" t="s">
        <v>944</v>
      </c>
      <c r="D2127" s="89" t="s">
        <v>1300</v>
      </c>
      <c r="E2127" s="83">
        <v>2000</v>
      </c>
      <c r="F2127" s="83">
        <v>13978.97</v>
      </c>
      <c r="G2127" s="83">
        <v>8000</v>
      </c>
      <c r="H2127" s="83">
        <v>2000</v>
      </c>
      <c r="I2127" s="83">
        <v>8355.2999999999993</v>
      </c>
    </row>
    <row r="2128" spans="1:10" s="88" customFormat="1" ht="20.25">
      <c r="A2128" s="87" t="s">
        <v>224</v>
      </c>
      <c r="B2128" s="87">
        <v>1846805750</v>
      </c>
      <c r="C2128" s="87" t="s">
        <v>945</v>
      </c>
      <c r="D2128" s="89" t="s">
        <v>34</v>
      </c>
      <c r="E2128" s="83">
        <v>30000</v>
      </c>
      <c r="F2128" s="83">
        <v>26600</v>
      </c>
      <c r="G2128" s="83">
        <v>30000</v>
      </c>
      <c r="H2128" s="83">
        <v>30000</v>
      </c>
      <c r="I2128" s="83">
        <v>25692</v>
      </c>
    </row>
    <row r="2129" spans="1:10" s="88" customFormat="1" ht="20.25">
      <c r="A2129" s="87" t="s">
        <v>224</v>
      </c>
      <c r="B2129" s="87">
        <v>1846805780</v>
      </c>
      <c r="C2129" s="87" t="s">
        <v>946</v>
      </c>
      <c r="D2129" s="89" t="s">
        <v>1389</v>
      </c>
      <c r="E2129" s="83">
        <v>10000</v>
      </c>
      <c r="F2129" s="83">
        <v>8225</v>
      </c>
      <c r="G2129" s="83">
        <v>10000</v>
      </c>
      <c r="H2129" s="83">
        <v>10000</v>
      </c>
      <c r="I2129" s="83">
        <v>4486.6000000000004</v>
      </c>
    </row>
    <row r="2130" spans="1:10" s="101" customFormat="1" ht="20.25">
      <c r="A2130" s="16" t="s">
        <v>224</v>
      </c>
      <c r="B2130" s="100"/>
      <c r="C2130" s="90"/>
      <c r="D2130" s="75" t="s">
        <v>17</v>
      </c>
      <c r="E2130" s="17">
        <v>220000</v>
      </c>
      <c r="F2130" s="17">
        <v>217728.74000000002</v>
      </c>
      <c r="G2130" s="17">
        <v>224000</v>
      </c>
      <c r="H2130" s="17">
        <v>216000</v>
      </c>
      <c r="I2130" s="17">
        <v>204473.44</v>
      </c>
    </row>
    <row r="2131" spans="1:10" s="105" customFormat="1" ht="20.25">
      <c r="A2131" s="22"/>
      <c r="B2131" s="109"/>
      <c r="C2131" s="91"/>
      <c r="D2131" s="84" t="s">
        <v>2831</v>
      </c>
      <c r="E2131" s="27"/>
      <c r="F2131" s="27"/>
      <c r="G2131" s="27"/>
      <c r="H2131" s="27"/>
      <c r="I2131" s="27"/>
    </row>
    <row r="2132" spans="1:10" s="92" customFormat="1" ht="20.25">
      <c r="A2132" s="10"/>
      <c r="B2132" s="87">
        <v>1846806110</v>
      </c>
      <c r="C2132" s="87" t="s">
        <v>2833</v>
      </c>
      <c r="D2132" s="89" t="s">
        <v>2832</v>
      </c>
      <c r="E2132" s="12"/>
      <c r="F2132" s="83"/>
      <c r="G2132" s="83">
        <v>200000</v>
      </c>
      <c r="H2132" s="12"/>
      <c r="I2132" s="12"/>
      <c r="J2132" s="146" t="e">
        <f>#REF!-#REF!</f>
        <v>#REF!</v>
      </c>
    </row>
    <row r="2133" spans="1:10" s="92" customFormat="1" ht="20.25">
      <c r="A2133" s="10"/>
      <c r="B2133" s="87">
        <v>1846806410</v>
      </c>
      <c r="C2133" s="87" t="s">
        <v>2837</v>
      </c>
      <c r="D2133" s="89" t="s">
        <v>2826</v>
      </c>
      <c r="E2133" s="12"/>
      <c r="F2133" s="83"/>
      <c r="G2133" s="83">
        <v>30000</v>
      </c>
      <c r="H2133" s="12"/>
      <c r="I2133" s="12"/>
    </row>
    <row r="2134" spans="1:10" s="92" customFormat="1" ht="20.25">
      <c r="A2134" s="10"/>
      <c r="B2134" s="87">
        <v>1846806511</v>
      </c>
      <c r="C2134" s="87" t="s">
        <v>2834</v>
      </c>
      <c r="D2134" s="89" t="s">
        <v>2841</v>
      </c>
      <c r="E2134" s="12"/>
      <c r="F2134" s="83"/>
      <c r="G2134" s="83">
        <v>5000</v>
      </c>
      <c r="H2134" s="12"/>
      <c r="I2134" s="12"/>
    </row>
    <row r="2135" spans="1:10" s="92" customFormat="1" ht="20.25">
      <c r="A2135" s="10"/>
      <c r="B2135" s="87">
        <v>1846806550</v>
      </c>
      <c r="C2135" s="87" t="s">
        <v>2835</v>
      </c>
      <c r="D2135" s="89" t="s">
        <v>1280</v>
      </c>
      <c r="E2135" s="12"/>
      <c r="F2135" s="83"/>
      <c r="G2135" s="83">
        <v>2000</v>
      </c>
      <c r="H2135" s="12"/>
      <c r="I2135" s="12"/>
    </row>
    <row r="2136" spans="1:10" s="92" customFormat="1" ht="20.25">
      <c r="A2136" s="10"/>
      <c r="B2136" s="87">
        <v>1846806740</v>
      </c>
      <c r="C2136" s="87" t="s">
        <v>2840</v>
      </c>
      <c r="D2136" s="89" t="s">
        <v>33</v>
      </c>
      <c r="E2136" s="12"/>
      <c r="F2136" s="83"/>
      <c r="G2136" s="83">
        <v>10000</v>
      </c>
      <c r="H2136" s="12"/>
      <c r="I2136" s="12"/>
    </row>
    <row r="2137" spans="1:10" s="92" customFormat="1" ht="20.25">
      <c r="A2137" s="10"/>
      <c r="B2137" s="87">
        <v>1846806742</v>
      </c>
      <c r="C2137" s="87" t="s">
        <v>2836</v>
      </c>
      <c r="D2137" s="89" t="s">
        <v>1300</v>
      </c>
      <c r="E2137" s="12"/>
      <c r="F2137" s="83"/>
      <c r="G2137" s="83">
        <v>3000</v>
      </c>
      <c r="H2137" s="12"/>
      <c r="I2137" s="12"/>
    </row>
    <row r="2138" spans="1:10" s="92" customFormat="1" ht="20.25">
      <c r="A2138" s="10"/>
      <c r="B2138" s="87">
        <v>1846806750</v>
      </c>
      <c r="C2138" s="87" t="s">
        <v>2839</v>
      </c>
      <c r="D2138" s="89" t="s">
        <v>34</v>
      </c>
      <c r="E2138" s="12"/>
      <c r="F2138" s="83"/>
      <c r="G2138" s="83">
        <v>20000</v>
      </c>
      <c r="H2138" s="12"/>
      <c r="I2138" s="12"/>
    </row>
    <row r="2139" spans="1:10" s="92" customFormat="1" ht="20.25">
      <c r="A2139" s="10"/>
      <c r="B2139" s="87">
        <v>1846806780</v>
      </c>
      <c r="C2139" s="87" t="s">
        <v>2838</v>
      </c>
      <c r="D2139" s="89" t="s">
        <v>1389</v>
      </c>
      <c r="E2139" s="12"/>
      <c r="F2139" s="83"/>
      <c r="G2139" s="83">
        <v>130000</v>
      </c>
      <c r="H2139" s="12"/>
      <c r="I2139" s="12"/>
    </row>
    <row r="2140" spans="1:10" s="92" customFormat="1" ht="20.25">
      <c r="A2140" s="10"/>
      <c r="B2140" s="90"/>
      <c r="C2140" s="90"/>
      <c r="D2140" s="75" t="s">
        <v>17</v>
      </c>
      <c r="E2140" s="11">
        <v>0</v>
      </c>
      <c r="F2140" s="11">
        <v>0</v>
      </c>
      <c r="G2140" s="11">
        <v>400000</v>
      </c>
      <c r="H2140" s="11">
        <v>0</v>
      </c>
      <c r="I2140" s="11">
        <v>0</v>
      </c>
    </row>
    <row r="2141" spans="1:10" s="108" customFormat="1" ht="20.25">
      <c r="A2141" s="106" t="s">
        <v>224</v>
      </c>
      <c r="B2141" s="106"/>
      <c r="C2141" s="87"/>
      <c r="D2141" s="107" t="s">
        <v>1941</v>
      </c>
      <c r="E2141" s="20"/>
      <c r="F2141" s="20"/>
      <c r="G2141" s="20"/>
      <c r="H2141" s="20"/>
      <c r="I2141" s="20"/>
    </row>
    <row r="2142" spans="1:10" s="88" customFormat="1" ht="20.25">
      <c r="A2142" s="87" t="s">
        <v>224</v>
      </c>
      <c r="B2142" s="87">
        <v>1847100540</v>
      </c>
      <c r="C2142" s="87" t="s">
        <v>84</v>
      </c>
      <c r="D2142" s="89" t="s">
        <v>1278</v>
      </c>
      <c r="E2142" s="83">
        <v>3000</v>
      </c>
      <c r="F2142" s="83">
        <v>1155.07</v>
      </c>
      <c r="G2142" s="83">
        <v>3000</v>
      </c>
      <c r="H2142" s="83">
        <v>3000</v>
      </c>
      <c r="I2142" s="83">
        <v>2777.91</v>
      </c>
    </row>
    <row r="2143" spans="1:10" s="88" customFormat="1" ht="20.25">
      <c r="A2143" s="87" t="s">
        <v>224</v>
      </c>
      <c r="B2143" s="87">
        <v>1847100580</v>
      </c>
      <c r="C2143" s="87" t="s">
        <v>109</v>
      </c>
      <c r="D2143" s="89" t="s">
        <v>2037</v>
      </c>
      <c r="E2143" s="83">
        <v>20000</v>
      </c>
      <c r="F2143" s="83">
        <v>10616</v>
      </c>
      <c r="G2143" s="83">
        <v>20000</v>
      </c>
      <c r="H2143" s="83">
        <v>20000</v>
      </c>
      <c r="I2143" s="83">
        <v>16500</v>
      </c>
    </row>
    <row r="2144" spans="1:10" s="88" customFormat="1" ht="23.25" customHeight="1">
      <c r="A2144" s="87" t="s">
        <v>224</v>
      </c>
      <c r="B2144" s="87">
        <v>1847100840</v>
      </c>
      <c r="C2144" s="87" t="s">
        <v>304</v>
      </c>
      <c r="D2144" s="89" t="s">
        <v>1390</v>
      </c>
      <c r="E2144" s="83">
        <v>0</v>
      </c>
      <c r="F2144" s="83"/>
      <c r="G2144" s="83">
        <v>40000</v>
      </c>
      <c r="H2144" s="83">
        <v>30000</v>
      </c>
      <c r="I2144" s="83">
        <v>31636</v>
      </c>
    </row>
    <row r="2145" spans="1:10" s="88" customFormat="1" ht="20.25">
      <c r="A2145" s="87" t="s">
        <v>224</v>
      </c>
      <c r="B2145" s="87">
        <v>1847103110</v>
      </c>
      <c r="C2145" s="87" t="s">
        <v>947</v>
      </c>
      <c r="D2145" s="89" t="s">
        <v>1262</v>
      </c>
      <c r="E2145" s="83">
        <v>160000</v>
      </c>
      <c r="F2145" s="83">
        <v>47886</v>
      </c>
      <c r="G2145" s="83">
        <v>35000</v>
      </c>
      <c r="H2145" s="83">
        <v>160000</v>
      </c>
      <c r="I2145" s="83">
        <v>157445.85</v>
      </c>
      <c r="J2145" s="146" t="e">
        <f>#REF!-#REF!</f>
        <v>#REF!</v>
      </c>
    </row>
    <row r="2146" spans="1:10" s="88" customFormat="1" ht="20.25">
      <c r="A2146" s="87" t="s">
        <v>224</v>
      </c>
      <c r="B2146" s="87">
        <v>1847103750</v>
      </c>
      <c r="C2146" s="87" t="s">
        <v>948</v>
      </c>
      <c r="D2146" s="89" t="s">
        <v>34</v>
      </c>
      <c r="E2146" s="83">
        <v>30000</v>
      </c>
      <c r="F2146" s="83">
        <v>484.04</v>
      </c>
      <c r="G2146" s="83">
        <v>0</v>
      </c>
      <c r="H2146" s="83">
        <v>30000</v>
      </c>
      <c r="I2146" s="83">
        <v>25745.96</v>
      </c>
    </row>
    <row r="2147" spans="1:10" s="88" customFormat="1" ht="20.25">
      <c r="A2147" s="87" t="s">
        <v>224</v>
      </c>
      <c r="B2147" s="87">
        <v>1847103780</v>
      </c>
      <c r="C2147" s="87" t="s">
        <v>949</v>
      </c>
      <c r="D2147" s="89" t="s">
        <v>1391</v>
      </c>
      <c r="E2147" s="83">
        <v>50000</v>
      </c>
      <c r="F2147" s="83">
        <v>19942.66</v>
      </c>
      <c r="G2147" s="83">
        <v>20000</v>
      </c>
      <c r="H2147" s="83">
        <v>40000</v>
      </c>
      <c r="I2147" s="83">
        <v>39709.230000000003</v>
      </c>
    </row>
    <row r="2148" spans="1:10" s="88" customFormat="1" ht="20.25">
      <c r="A2148" s="87" t="s">
        <v>224</v>
      </c>
      <c r="B2148" s="87">
        <v>1847103840</v>
      </c>
      <c r="C2148" s="87" t="s">
        <v>950</v>
      </c>
      <c r="D2148" s="89" t="s">
        <v>1392</v>
      </c>
      <c r="E2148" s="83">
        <v>18000</v>
      </c>
      <c r="F2148" s="83">
        <v>0</v>
      </c>
      <c r="G2148" s="83">
        <v>0</v>
      </c>
      <c r="H2148" s="83">
        <v>18000</v>
      </c>
      <c r="I2148" s="83">
        <v>0</v>
      </c>
    </row>
    <row r="2149" spans="1:10" s="88" customFormat="1" ht="20.25">
      <c r="A2149" s="87" t="s">
        <v>224</v>
      </c>
      <c r="B2149" s="87">
        <v>1847104110</v>
      </c>
      <c r="C2149" s="87" t="s">
        <v>951</v>
      </c>
      <c r="D2149" s="89" t="s">
        <v>1263</v>
      </c>
      <c r="E2149" s="83">
        <v>245000</v>
      </c>
      <c r="F2149" s="83">
        <v>252486.52</v>
      </c>
      <c r="G2149" s="83">
        <v>260000</v>
      </c>
      <c r="H2149" s="83">
        <v>309000</v>
      </c>
      <c r="I2149" s="83">
        <v>309755.65999999997</v>
      </c>
      <c r="J2149" s="146" t="e">
        <f>#REF!-#REF!</f>
        <v>#REF!</v>
      </c>
    </row>
    <row r="2150" spans="1:10" s="88" customFormat="1" ht="20.25">
      <c r="A2150" s="87" t="s">
        <v>224</v>
      </c>
      <c r="B2150" s="87">
        <v>1847104410</v>
      </c>
      <c r="C2150" s="87" t="s">
        <v>952</v>
      </c>
      <c r="D2150" s="89" t="s">
        <v>39</v>
      </c>
      <c r="E2150" s="83">
        <v>40000</v>
      </c>
      <c r="F2150" s="83">
        <v>36000</v>
      </c>
      <c r="G2150" s="83">
        <v>36000</v>
      </c>
      <c r="H2150" s="83">
        <v>30000</v>
      </c>
      <c r="I2150" s="83">
        <v>29400</v>
      </c>
    </row>
    <row r="2151" spans="1:10" s="88" customFormat="1" ht="20.25">
      <c r="A2151" s="87" t="s">
        <v>224</v>
      </c>
      <c r="B2151" s="87">
        <v>1847104431</v>
      </c>
      <c r="C2151" s="87" t="s">
        <v>953</v>
      </c>
      <c r="D2151" s="89" t="s">
        <v>2034</v>
      </c>
      <c r="E2151" s="83">
        <v>6000</v>
      </c>
      <c r="F2151" s="83">
        <v>2123</v>
      </c>
      <c r="G2151" s="83">
        <v>6000</v>
      </c>
      <c r="H2151" s="83">
        <v>6000</v>
      </c>
      <c r="I2151" s="83">
        <v>5007.1000000000004</v>
      </c>
    </row>
    <row r="2152" spans="1:10" s="88" customFormat="1" ht="20.25">
      <c r="A2152" s="87" t="s">
        <v>224</v>
      </c>
      <c r="B2152" s="87">
        <v>1847104450</v>
      </c>
      <c r="C2152" s="87" t="s">
        <v>954</v>
      </c>
      <c r="D2152" s="89" t="s">
        <v>1274</v>
      </c>
      <c r="E2152" s="83">
        <v>2000</v>
      </c>
      <c r="F2152" s="83">
        <v>0</v>
      </c>
      <c r="G2152" s="83">
        <v>2000</v>
      </c>
      <c r="H2152" s="83">
        <v>2000</v>
      </c>
      <c r="I2152" s="83">
        <v>0</v>
      </c>
    </row>
    <row r="2153" spans="1:10" s="88" customFormat="1" ht="20.25">
      <c r="A2153" s="87" t="s">
        <v>224</v>
      </c>
      <c r="B2153" s="87">
        <v>1847104470</v>
      </c>
      <c r="C2153" s="87" t="s">
        <v>955</v>
      </c>
      <c r="D2153" s="89" t="s">
        <v>1275</v>
      </c>
      <c r="E2153" s="83">
        <v>1000</v>
      </c>
      <c r="F2153" s="83">
        <v>0</v>
      </c>
      <c r="G2153" s="83">
        <v>1000</v>
      </c>
      <c r="H2153" s="83">
        <v>1000</v>
      </c>
      <c r="I2153" s="83">
        <v>500</v>
      </c>
    </row>
    <row r="2154" spans="1:10" s="88" customFormat="1" ht="20.25">
      <c r="A2154" s="87" t="s">
        <v>224</v>
      </c>
      <c r="B2154" s="87">
        <v>1847104710</v>
      </c>
      <c r="C2154" s="87" t="s">
        <v>956</v>
      </c>
      <c r="D2154" s="89" t="s">
        <v>29</v>
      </c>
      <c r="E2154" s="83">
        <v>2000</v>
      </c>
      <c r="F2154" s="83">
        <v>0</v>
      </c>
      <c r="G2154" s="83">
        <v>2000</v>
      </c>
      <c r="H2154" s="83">
        <v>2000</v>
      </c>
      <c r="I2154" s="83">
        <v>0</v>
      </c>
    </row>
    <row r="2155" spans="1:10" s="88" customFormat="1" ht="20.25">
      <c r="A2155" s="87" t="s">
        <v>224</v>
      </c>
      <c r="B2155" s="87">
        <v>1847104720</v>
      </c>
      <c r="C2155" s="87" t="s">
        <v>957</v>
      </c>
      <c r="D2155" s="89" t="s">
        <v>40</v>
      </c>
      <c r="E2155" s="83">
        <v>2000</v>
      </c>
      <c r="F2155" s="83">
        <v>641.13</v>
      </c>
      <c r="G2155" s="83">
        <v>2000</v>
      </c>
      <c r="H2155" s="83">
        <v>2000</v>
      </c>
      <c r="I2155" s="83">
        <v>128.69999999999999</v>
      </c>
    </row>
    <row r="2156" spans="1:10" s="88" customFormat="1" ht="20.25">
      <c r="A2156" s="87" t="s">
        <v>224</v>
      </c>
      <c r="B2156" s="87">
        <v>1847104740</v>
      </c>
      <c r="C2156" s="87" t="s">
        <v>958</v>
      </c>
      <c r="D2156" s="89" t="s">
        <v>33</v>
      </c>
      <c r="E2156" s="83">
        <v>2000</v>
      </c>
      <c r="F2156" s="83">
        <v>1994.85</v>
      </c>
      <c r="G2156" s="83">
        <v>2000</v>
      </c>
      <c r="H2156" s="83">
        <v>2000</v>
      </c>
      <c r="I2156" s="83">
        <v>760.5</v>
      </c>
    </row>
    <row r="2157" spans="1:10" s="88" customFormat="1" ht="20.25">
      <c r="A2157" s="87" t="s">
        <v>224</v>
      </c>
      <c r="B2157" s="87">
        <v>1847104750</v>
      </c>
      <c r="C2157" s="87" t="s">
        <v>959</v>
      </c>
      <c r="D2157" s="89" t="s">
        <v>34</v>
      </c>
      <c r="E2157" s="83">
        <v>2000</v>
      </c>
      <c r="F2157" s="83">
        <v>2750</v>
      </c>
      <c r="G2157" s="83">
        <v>2000</v>
      </c>
      <c r="H2157" s="83">
        <v>2000</v>
      </c>
      <c r="I2157" s="83">
        <v>0</v>
      </c>
    </row>
    <row r="2158" spans="1:10" s="88" customFormat="1" ht="20.25">
      <c r="A2158" s="87" t="s">
        <v>224</v>
      </c>
      <c r="B2158" s="87">
        <v>1847104780</v>
      </c>
      <c r="C2158" s="87" t="s">
        <v>960</v>
      </c>
      <c r="D2158" s="89" t="s">
        <v>1393</v>
      </c>
      <c r="E2158" s="83">
        <v>20000</v>
      </c>
      <c r="F2158" s="83">
        <v>19000</v>
      </c>
      <c r="G2158" s="83">
        <v>20000</v>
      </c>
      <c r="H2158" s="83">
        <v>20000</v>
      </c>
      <c r="I2158" s="83">
        <v>17600</v>
      </c>
    </row>
    <row r="2159" spans="1:10" s="88" customFormat="1" ht="20.25">
      <c r="A2159" s="87" t="s">
        <v>224</v>
      </c>
      <c r="B2159" s="87">
        <v>1847104840</v>
      </c>
      <c r="C2159" s="87" t="s">
        <v>303</v>
      </c>
      <c r="D2159" s="89" t="s">
        <v>1394</v>
      </c>
      <c r="E2159" s="83">
        <v>1000</v>
      </c>
      <c r="F2159" s="83">
        <v>0</v>
      </c>
      <c r="G2159" s="83">
        <v>1000</v>
      </c>
      <c r="H2159" s="83">
        <v>1000</v>
      </c>
      <c r="I2159" s="83">
        <v>0</v>
      </c>
    </row>
    <row r="2160" spans="1:10" s="88" customFormat="1" ht="20.25">
      <c r="A2160" s="87"/>
      <c r="B2160" s="87">
        <v>1847105840</v>
      </c>
      <c r="C2160" s="87" t="s">
        <v>2310</v>
      </c>
      <c r="D2160" s="89" t="s">
        <v>2312</v>
      </c>
      <c r="E2160" s="83">
        <v>32000</v>
      </c>
      <c r="F2160" s="83">
        <v>0</v>
      </c>
      <c r="G2160" s="83">
        <v>0</v>
      </c>
      <c r="H2160" s="83">
        <v>32000</v>
      </c>
      <c r="I2160" s="83">
        <v>0</v>
      </c>
    </row>
    <row r="2161" spans="1:10" s="88" customFormat="1" ht="23.25" customHeight="1">
      <c r="A2161" s="87" t="s">
        <v>224</v>
      </c>
      <c r="B2161" s="87">
        <v>1847106840</v>
      </c>
      <c r="C2161" s="87" t="s">
        <v>306</v>
      </c>
      <c r="D2161" s="89" t="s">
        <v>1395</v>
      </c>
      <c r="E2161" s="83">
        <v>0</v>
      </c>
      <c r="F2161" s="83"/>
      <c r="G2161" s="83">
        <v>0</v>
      </c>
      <c r="H2161" s="83">
        <v>0</v>
      </c>
      <c r="I2161" s="83"/>
    </row>
    <row r="2162" spans="1:10" s="88" customFormat="1" ht="20.25">
      <c r="A2162" s="87"/>
      <c r="B2162" s="87">
        <v>1847107840</v>
      </c>
      <c r="C2162" s="87" t="s">
        <v>2280</v>
      </c>
      <c r="D2162" s="89" t="s">
        <v>2282</v>
      </c>
      <c r="E2162" s="83">
        <v>60000</v>
      </c>
      <c r="F2162" s="83">
        <v>32699</v>
      </c>
      <c r="G2162" s="83">
        <v>35000</v>
      </c>
      <c r="H2162" s="83">
        <v>54000</v>
      </c>
      <c r="I2162" s="83">
        <v>53173</v>
      </c>
    </row>
    <row r="2163" spans="1:10" s="88" customFormat="1" ht="20.25">
      <c r="A2163" s="87"/>
      <c r="B2163" s="87">
        <v>1847107110</v>
      </c>
      <c r="C2163" s="87" t="s">
        <v>2680</v>
      </c>
      <c r="D2163" s="89" t="s">
        <v>2729</v>
      </c>
      <c r="E2163" s="83">
        <v>75000</v>
      </c>
      <c r="F2163" s="83">
        <v>59268.66</v>
      </c>
      <c r="G2163" s="83">
        <v>75000</v>
      </c>
      <c r="H2163" s="83"/>
      <c r="I2163" s="83">
        <v>3658.88</v>
      </c>
      <c r="J2163" s="146" t="e">
        <f>#REF!-#REF!</f>
        <v>#REF!</v>
      </c>
    </row>
    <row r="2164" spans="1:10" s="88" customFormat="1" ht="23.25" customHeight="1">
      <c r="A2164" s="87" t="s">
        <v>224</v>
      </c>
      <c r="B2164" s="87">
        <v>1847111840</v>
      </c>
      <c r="C2164" s="87" t="s">
        <v>79</v>
      </c>
      <c r="D2164" s="89" t="s">
        <v>1943</v>
      </c>
      <c r="E2164" s="83">
        <v>0</v>
      </c>
      <c r="F2164" s="83"/>
      <c r="G2164" s="83">
        <v>0</v>
      </c>
      <c r="H2164" s="83">
        <v>0</v>
      </c>
      <c r="I2164" s="83"/>
    </row>
    <row r="2165" spans="1:10" s="88" customFormat="1" ht="20.25">
      <c r="A2165" s="87" t="s">
        <v>224</v>
      </c>
      <c r="B2165" s="87">
        <v>1847111780</v>
      </c>
      <c r="C2165" s="87" t="s">
        <v>1450</v>
      </c>
      <c r="D2165" s="89" t="s">
        <v>1944</v>
      </c>
      <c r="E2165" s="83">
        <v>120000</v>
      </c>
      <c r="F2165" s="83">
        <v>110638.13</v>
      </c>
      <c r="G2165" s="83">
        <v>120000</v>
      </c>
      <c r="H2165" s="83">
        <v>100000</v>
      </c>
      <c r="I2165" s="83">
        <v>96311.93</v>
      </c>
    </row>
    <row r="2166" spans="1:10" s="88" customFormat="1" ht="23.25" customHeight="1">
      <c r="A2166" s="87" t="s">
        <v>224</v>
      </c>
      <c r="B2166" s="87">
        <v>1847120110</v>
      </c>
      <c r="C2166" s="87" t="s">
        <v>961</v>
      </c>
      <c r="D2166" s="89" t="s">
        <v>1264</v>
      </c>
      <c r="E2166" s="83">
        <v>0</v>
      </c>
      <c r="F2166" s="83"/>
      <c r="G2166" s="83">
        <v>0</v>
      </c>
      <c r="H2166" s="83">
        <v>0</v>
      </c>
      <c r="I2166" s="83"/>
    </row>
    <row r="2167" spans="1:10" s="88" customFormat="1" ht="23.25" customHeight="1">
      <c r="A2167" s="87" t="s">
        <v>224</v>
      </c>
      <c r="B2167" s="87">
        <v>1847120780</v>
      </c>
      <c r="C2167" s="87" t="s">
        <v>962</v>
      </c>
      <c r="D2167" s="89" t="s">
        <v>1396</v>
      </c>
      <c r="E2167" s="83">
        <v>0</v>
      </c>
      <c r="F2167" s="83"/>
      <c r="G2167" s="83">
        <v>0</v>
      </c>
      <c r="H2167" s="83">
        <v>0</v>
      </c>
      <c r="I2167" s="83"/>
    </row>
    <row r="2168" spans="1:10" s="101" customFormat="1" ht="20.25">
      <c r="A2168" s="16" t="s">
        <v>224</v>
      </c>
      <c r="B2168" s="100"/>
      <c r="C2168" s="90"/>
      <c r="D2168" s="75" t="s">
        <v>17</v>
      </c>
      <c r="E2168" s="17">
        <v>891000</v>
      </c>
      <c r="F2168" s="17">
        <v>597685.05999999994</v>
      </c>
      <c r="G2168" s="17">
        <v>682000</v>
      </c>
      <c r="H2168" s="17">
        <v>864000</v>
      </c>
      <c r="I2168" s="17">
        <v>790110.71999999997</v>
      </c>
    </row>
    <row r="2169" spans="1:10" s="105" customFormat="1" ht="20.25">
      <c r="A2169" s="22"/>
      <c r="B2169" s="109"/>
      <c r="C2169" s="91"/>
      <c r="D2169" s="84" t="s">
        <v>2817</v>
      </c>
      <c r="E2169" s="27"/>
      <c r="F2169" s="27"/>
      <c r="G2169" s="27"/>
      <c r="H2169" s="27"/>
      <c r="I2169" s="27"/>
    </row>
    <row r="2170" spans="1:10" s="105" customFormat="1" ht="20.25">
      <c r="A2170" s="22"/>
      <c r="B2170" s="87">
        <v>1847200110</v>
      </c>
      <c r="C2170" s="87" t="s">
        <v>2824</v>
      </c>
      <c r="D2170" s="89" t="s">
        <v>2818</v>
      </c>
      <c r="E2170" s="27"/>
      <c r="F2170" s="83"/>
      <c r="G2170" s="83">
        <v>150000</v>
      </c>
      <c r="H2170" s="27"/>
      <c r="I2170" s="27"/>
      <c r="J2170" s="146" t="e">
        <f>#REF!-#REF!</f>
        <v>#REF!</v>
      </c>
    </row>
    <row r="2171" spans="1:10" s="105" customFormat="1" ht="20.25">
      <c r="A2171" s="22"/>
      <c r="B2171" s="87">
        <v>1847200410</v>
      </c>
      <c r="C2171" s="87" t="s">
        <v>2825</v>
      </c>
      <c r="D2171" s="89" t="s">
        <v>2826</v>
      </c>
      <c r="E2171" s="27"/>
      <c r="F2171" s="83"/>
      <c r="G2171" s="83">
        <v>30000</v>
      </c>
      <c r="H2171" s="27"/>
      <c r="I2171" s="27"/>
    </row>
    <row r="2172" spans="1:10" s="105" customFormat="1" ht="20.25">
      <c r="A2172" s="22"/>
      <c r="B2172" s="87">
        <v>1847200431</v>
      </c>
      <c r="C2172" s="87" t="s">
        <v>98</v>
      </c>
      <c r="D2172" s="89" t="s">
        <v>2034</v>
      </c>
      <c r="E2172" s="27"/>
      <c r="F2172" s="83"/>
      <c r="G2172" s="83">
        <v>3000</v>
      </c>
      <c r="H2172" s="27"/>
      <c r="I2172" s="27"/>
    </row>
    <row r="2173" spans="1:10" s="105" customFormat="1" ht="20.25">
      <c r="A2173" s="22"/>
      <c r="B2173" s="87">
        <v>1847200432</v>
      </c>
      <c r="C2173" s="87" t="s">
        <v>6</v>
      </c>
      <c r="D2173" s="89" t="s">
        <v>1271</v>
      </c>
      <c r="E2173" s="27"/>
      <c r="F2173" s="83"/>
      <c r="G2173" s="83">
        <v>1000</v>
      </c>
      <c r="H2173" s="27"/>
      <c r="I2173" s="27"/>
    </row>
    <row r="2174" spans="1:10" s="105" customFormat="1" ht="20.25">
      <c r="A2174" s="22"/>
      <c r="B2174" s="87">
        <v>1847200540</v>
      </c>
      <c r="C2174" s="87" t="s">
        <v>2827</v>
      </c>
      <c r="D2174" s="89" t="s">
        <v>1278</v>
      </c>
      <c r="E2174" s="27"/>
      <c r="F2174" s="83"/>
      <c r="G2174" s="83">
        <v>2000</v>
      </c>
      <c r="H2174" s="27"/>
      <c r="I2174" s="27"/>
    </row>
    <row r="2175" spans="1:10" s="105" customFormat="1" ht="20.25">
      <c r="A2175" s="22"/>
      <c r="B2175" s="87">
        <v>1847200470</v>
      </c>
      <c r="C2175" s="87" t="s">
        <v>395</v>
      </c>
      <c r="D2175" s="89" t="s">
        <v>1275</v>
      </c>
      <c r="E2175" s="27"/>
      <c r="F2175" s="83"/>
      <c r="G2175" s="83">
        <v>5000</v>
      </c>
      <c r="H2175" s="27"/>
      <c r="I2175" s="27"/>
    </row>
    <row r="2176" spans="1:10" s="105" customFormat="1" ht="20.25">
      <c r="A2176" s="22"/>
      <c r="B2176" s="87">
        <v>1847200521</v>
      </c>
      <c r="C2176" s="87" t="s">
        <v>2823</v>
      </c>
      <c r="D2176" s="89" t="s">
        <v>30</v>
      </c>
      <c r="E2176" s="27"/>
      <c r="F2176" s="83"/>
      <c r="G2176" s="83">
        <v>2000</v>
      </c>
      <c r="H2176" s="27"/>
      <c r="I2176" s="27"/>
    </row>
    <row r="2177" spans="1:10" s="105" customFormat="1" ht="20.25">
      <c r="A2177" s="22"/>
      <c r="B2177" s="87">
        <v>1847200523</v>
      </c>
      <c r="C2177" s="87" t="s">
        <v>85</v>
      </c>
      <c r="D2177" s="89" t="s">
        <v>37</v>
      </c>
      <c r="E2177" s="27"/>
      <c r="F2177" s="83"/>
      <c r="G2177" s="83">
        <v>1000</v>
      </c>
      <c r="H2177" s="27"/>
      <c r="I2177" s="27"/>
    </row>
    <row r="2178" spans="1:10" s="105" customFormat="1" ht="20.25">
      <c r="A2178" s="22"/>
      <c r="B2178" s="87">
        <v>1847200740</v>
      </c>
      <c r="C2178" s="87" t="s">
        <v>376</v>
      </c>
      <c r="D2178" s="89" t="s">
        <v>33</v>
      </c>
      <c r="E2178" s="27"/>
      <c r="F2178" s="83"/>
      <c r="G2178" s="83">
        <v>10000</v>
      </c>
      <c r="H2178" s="27"/>
      <c r="I2178" s="27"/>
    </row>
    <row r="2179" spans="1:10" s="105" customFormat="1" ht="20.25">
      <c r="A2179" s="22"/>
      <c r="B2179" s="87">
        <v>1847200742</v>
      </c>
      <c r="C2179" s="87" t="s">
        <v>965</v>
      </c>
      <c r="D2179" s="89" t="s">
        <v>1300</v>
      </c>
      <c r="E2179" s="27"/>
      <c r="F2179" s="83"/>
      <c r="G2179" s="83">
        <v>3000</v>
      </c>
      <c r="H2179" s="27"/>
      <c r="I2179" s="27"/>
    </row>
    <row r="2180" spans="1:10" s="105" customFormat="1" ht="20.25">
      <c r="A2180" s="22"/>
      <c r="B2180" s="87">
        <v>1847200780</v>
      </c>
      <c r="C2180" s="87" t="s">
        <v>2819</v>
      </c>
      <c r="D2180" s="89" t="s">
        <v>2820</v>
      </c>
      <c r="E2180" s="27"/>
      <c r="F2180" s="83"/>
      <c r="G2180" s="83">
        <v>20000</v>
      </c>
      <c r="H2180" s="27"/>
      <c r="I2180" s="27"/>
    </row>
    <row r="2181" spans="1:10" s="105" customFormat="1" ht="20.25">
      <c r="A2181" s="22"/>
      <c r="B2181" s="87">
        <v>1847000840</v>
      </c>
      <c r="C2181" s="87" t="s">
        <v>2821</v>
      </c>
      <c r="D2181" s="89" t="s">
        <v>2822</v>
      </c>
      <c r="E2181" s="27"/>
      <c r="F2181" s="83"/>
      <c r="G2181" s="83">
        <v>9000</v>
      </c>
      <c r="H2181" s="27"/>
      <c r="I2181" s="27"/>
    </row>
    <row r="2182" spans="1:10" s="101" customFormat="1" ht="20.25">
      <c r="A2182" s="16"/>
      <c r="B2182" s="100"/>
      <c r="C2182" s="90"/>
      <c r="D2182" s="75" t="s">
        <v>17</v>
      </c>
      <c r="E2182" s="17">
        <v>0</v>
      </c>
      <c r="F2182" s="17">
        <v>0</v>
      </c>
      <c r="G2182" s="17">
        <v>236000</v>
      </c>
      <c r="H2182" s="17">
        <v>0</v>
      </c>
      <c r="I2182" s="17">
        <v>0</v>
      </c>
    </row>
    <row r="2183" spans="1:10" s="108" customFormat="1" ht="20.25">
      <c r="A2183" s="106" t="s">
        <v>224</v>
      </c>
      <c r="B2183" s="106"/>
      <c r="C2183" s="87"/>
      <c r="D2183" s="107" t="s">
        <v>1913</v>
      </c>
      <c r="E2183" s="20"/>
      <c r="F2183" s="20"/>
      <c r="G2183" s="20"/>
      <c r="H2183" s="20"/>
      <c r="I2183" s="20"/>
    </row>
    <row r="2184" spans="1:10" s="88" customFormat="1" ht="20.25">
      <c r="A2184" s="87" t="s">
        <v>224</v>
      </c>
      <c r="B2184" s="87">
        <v>1847300110</v>
      </c>
      <c r="C2184" s="87" t="s">
        <v>963</v>
      </c>
      <c r="D2184" s="89" t="s">
        <v>1265</v>
      </c>
      <c r="E2184" s="83">
        <v>120000</v>
      </c>
      <c r="F2184" s="83">
        <v>52731</v>
      </c>
      <c r="G2184" s="83">
        <v>10000</v>
      </c>
      <c r="H2184" s="83">
        <v>97000</v>
      </c>
      <c r="I2184" s="83">
        <v>94153.99</v>
      </c>
      <c r="J2184" s="146" t="e">
        <f>#REF!-#REF!</f>
        <v>#REF!</v>
      </c>
    </row>
    <row r="2185" spans="1:10" s="88" customFormat="1" ht="20.25">
      <c r="A2185" s="87" t="s">
        <v>224</v>
      </c>
      <c r="B2185" s="87">
        <v>1847300470</v>
      </c>
      <c r="C2185" s="87" t="s">
        <v>395</v>
      </c>
      <c r="D2185" s="89" t="s">
        <v>1275</v>
      </c>
      <c r="E2185" s="83">
        <v>1000</v>
      </c>
      <c r="F2185" s="83">
        <v>0</v>
      </c>
      <c r="G2185" s="83">
        <v>1000</v>
      </c>
      <c r="H2185" s="83">
        <v>1000</v>
      </c>
      <c r="I2185" s="83">
        <v>1187.55</v>
      </c>
    </row>
    <row r="2186" spans="1:10" s="88" customFormat="1" ht="23.25" customHeight="1">
      <c r="A2186" s="87" t="s">
        <v>224</v>
      </c>
      <c r="B2186" s="87">
        <v>1847300521</v>
      </c>
      <c r="C2186" s="87" t="s">
        <v>964</v>
      </c>
      <c r="D2186" s="89" t="s">
        <v>30</v>
      </c>
      <c r="E2186" s="83">
        <v>0</v>
      </c>
      <c r="F2186" s="83"/>
      <c r="G2186" s="83">
        <v>0</v>
      </c>
      <c r="H2186" s="83">
        <v>0</v>
      </c>
      <c r="I2186" s="83"/>
    </row>
    <row r="2187" spans="1:10" s="88" customFormat="1" ht="23.25" customHeight="1">
      <c r="A2187" s="87" t="s">
        <v>224</v>
      </c>
      <c r="B2187" s="87">
        <v>1847300523</v>
      </c>
      <c r="C2187" s="87" t="s">
        <v>85</v>
      </c>
      <c r="D2187" s="89" t="s">
        <v>37</v>
      </c>
      <c r="E2187" s="83">
        <v>0</v>
      </c>
      <c r="F2187" s="83"/>
      <c r="G2187" s="83">
        <v>0</v>
      </c>
      <c r="H2187" s="83">
        <v>0</v>
      </c>
      <c r="I2187" s="83"/>
    </row>
    <row r="2188" spans="1:10" s="88" customFormat="1" ht="23.25" customHeight="1">
      <c r="A2188" s="87" t="s">
        <v>224</v>
      </c>
      <c r="B2188" s="87">
        <v>1847300740</v>
      </c>
      <c r="C2188" s="87" t="s">
        <v>376</v>
      </c>
      <c r="D2188" s="89" t="s">
        <v>33</v>
      </c>
      <c r="E2188" s="83">
        <v>0</v>
      </c>
      <c r="F2188" s="83"/>
      <c r="G2188" s="83">
        <v>0</v>
      </c>
      <c r="H2188" s="83">
        <v>0</v>
      </c>
      <c r="I2188" s="83"/>
    </row>
    <row r="2189" spans="1:10" s="88" customFormat="1" ht="23.25" customHeight="1">
      <c r="A2189" s="87" t="s">
        <v>224</v>
      </c>
      <c r="B2189" s="87">
        <v>1847300742</v>
      </c>
      <c r="C2189" s="87" t="s">
        <v>965</v>
      </c>
      <c r="D2189" s="89" t="s">
        <v>1300</v>
      </c>
      <c r="E2189" s="83">
        <v>0</v>
      </c>
      <c r="F2189" s="83"/>
      <c r="G2189" s="83">
        <v>0</v>
      </c>
      <c r="H2189" s="83">
        <v>0</v>
      </c>
      <c r="I2189" s="83"/>
    </row>
    <row r="2190" spans="1:10" s="88" customFormat="1" ht="20.25">
      <c r="A2190" s="87" t="s">
        <v>224</v>
      </c>
      <c r="B2190" s="87">
        <v>1847300780</v>
      </c>
      <c r="C2190" s="87" t="s">
        <v>966</v>
      </c>
      <c r="D2190" s="89" t="s">
        <v>1408</v>
      </c>
      <c r="E2190" s="83">
        <v>80000</v>
      </c>
      <c r="F2190" s="83">
        <v>81315</v>
      </c>
      <c r="G2190" s="83">
        <v>100000</v>
      </c>
      <c r="H2190" s="83">
        <v>100000</v>
      </c>
      <c r="I2190" s="83">
        <v>100037.71</v>
      </c>
    </row>
    <row r="2191" spans="1:10" s="88" customFormat="1" ht="20.25">
      <c r="A2191" s="87" t="s">
        <v>224</v>
      </c>
      <c r="B2191" s="87">
        <v>1847301750</v>
      </c>
      <c r="C2191" s="87" t="s">
        <v>967</v>
      </c>
      <c r="D2191" s="89" t="s">
        <v>34</v>
      </c>
      <c r="E2191" s="83">
        <v>5000</v>
      </c>
      <c r="F2191" s="83"/>
      <c r="G2191" s="83">
        <v>0</v>
      </c>
      <c r="H2191" s="83">
        <v>5000</v>
      </c>
      <c r="I2191" s="83">
        <v>2500</v>
      </c>
    </row>
    <row r="2192" spans="1:10" s="88" customFormat="1" ht="20.25">
      <c r="A2192" s="87" t="s">
        <v>224</v>
      </c>
      <c r="B2192" s="87">
        <v>1847301780</v>
      </c>
      <c r="C2192" s="87" t="s">
        <v>968</v>
      </c>
      <c r="D2192" s="89" t="s">
        <v>1409</v>
      </c>
      <c r="E2192" s="83">
        <v>8000</v>
      </c>
      <c r="F2192" s="83">
        <v>3337.75</v>
      </c>
      <c r="G2192" s="83">
        <v>8000</v>
      </c>
      <c r="H2192" s="83">
        <v>8000</v>
      </c>
      <c r="I2192" s="83">
        <v>7054.25</v>
      </c>
    </row>
    <row r="2193" spans="1:10" s="88" customFormat="1" ht="23.25" customHeight="1">
      <c r="A2193" s="87" t="s">
        <v>224</v>
      </c>
      <c r="B2193" s="87">
        <v>1847301840</v>
      </c>
      <c r="C2193" s="87" t="s">
        <v>969</v>
      </c>
      <c r="D2193" s="89" t="s">
        <v>1402</v>
      </c>
      <c r="E2193" s="83">
        <v>0</v>
      </c>
      <c r="F2193" s="83"/>
      <c r="G2193" s="83">
        <v>0</v>
      </c>
      <c r="H2193" s="83">
        <v>0</v>
      </c>
      <c r="I2193" s="83"/>
    </row>
    <row r="2194" spans="1:10" s="88" customFormat="1" ht="20.25">
      <c r="A2194" s="87" t="s">
        <v>224</v>
      </c>
      <c r="B2194" s="87">
        <v>1847305840</v>
      </c>
      <c r="C2194" s="87" t="s">
        <v>313</v>
      </c>
      <c r="D2194" s="89" t="s">
        <v>1397</v>
      </c>
      <c r="E2194" s="83">
        <v>133000</v>
      </c>
      <c r="F2194" s="83">
        <v>110283</v>
      </c>
      <c r="G2194" s="83">
        <v>100000</v>
      </c>
      <c r="H2194" s="83">
        <v>154000</v>
      </c>
      <c r="I2194" s="83">
        <v>154076</v>
      </c>
    </row>
    <row r="2195" spans="1:10" s="101" customFormat="1" ht="20.25">
      <c r="A2195" s="16" t="s">
        <v>224</v>
      </c>
      <c r="B2195" s="100"/>
      <c r="C2195" s="90"/>
      <c r="D2195" s="75" t="s">
        <v>17</v>
      </c>
      <c r="E2195" s="17">
        <v>347000</v>
      </c>
      <c r="F2195" s="17">
        <v>247666.75</v>
      </c>
      <c r="G2195" s="17">
        <v>219000</v>
      </c>
      <c r="H2195" s="17">
        <v>365000</v>
      </c>
      <c r="I2195" s="17">
        <v>359009.5</v>
      </c>
    </row>
    <row r="2196" spans="1:10" s="108" customFormat="1" ht="20.25">
      <c r="A2196" s="106" t="s">
        <v>224</v>
      </c>
      <c r="B2196" s="106"/>
      <c r="C2196" s="87"/>
      <c r="D2196" s="107" t="s">
        <v>1914</v>
      </c>
      <c r="E2196" s="20"/>
      <c r="F2196" s="20"/>
      <c r="G2196" s="20"/>
      <c r="H2196" s="20"/>
      <c r="I2196" s="20"/>
    </row>
    <row r="2197" spans="1:10" s="88" customFormat="1" ht="20.25">
      <c r="A2197" s="87" t="s">
        <v>224</v>
      </c>
      <c r="B2197" s="87">
        <v>1847400110</v>
      </c>
      <c r="C2197" s="87" t="s">
        <v>970</v>
      </c>
      <c r="D2197" s="89" t="s">
        <v>1266</v>
      </c>
      <c r="E2197" s="83">
        <v>1150000</v>
      </c>
      <c r="F2197" s="83">
        <v>1166605.33</v>
      </c>
      <c r="G2197" s="83">
        <v>1150000</v>
      </c>
      <c r="H2197" s="83">
        <v>1023000</v>
      </c>
      <c r="I2197" s="83">
        <v>1023946.3</v>
      </c>
      <c r="J2197" s="146" t="e">
        <f>#REF!-#REF!</f>
        <v>#REF!</v>
      </c>
    </row>
    <row r="2198" spans="1:10" s="88" customFormat="1" ht="20.25">
      <c r="A2198" s="87" t="s">
        <v>224</v>
      </c>
      <c r="B2198" s="87">
        <v>1847400431</v>
      </c>
      <c r="C2198" s="87" t="s">
        <v>98</v>
      </c>
      <c r="D2198" s="89" t="s">
        <v>2034</v>
      </c>
      <c r="E2198" s="83">
        <v>5000</v>
      </c>
      <c r="F2198" s="83">
        <v>0</v>
      </c>
      <c r="G2198" s="83">
        <v>5000</v>
      </c>
      <c r="H2198" s="83">
        <v>5000</v>
      </c>
      <c r="I2198" s="83">
        <v>0</v>
      </c>
    </row>
    <row r="2199" spans="1:10" s="88" customFormat="1" ht="20.25">
      <c r="A2199" s="87"/>
      <c r="B2199" s="87">
        <v>1847400432</v>
      </c>
      <c r="C2199" s="87" t="s">
        <v>2405</v>
      </c>
      <c r="D2199" s="89" t="s">
        <v>1271</v>
      </c>
      <c r="E2199" s="83">
        <v>6000</v>
      </c>
      <c r="F2199" s="83">
        <v>3351.58</v>
      </c>
      <c r="G2199" s="83">
        <v>6000</v>
      </c>
      <c r="H2199" s="83">
        <v>6000</v>
      </c>
      <c r="I2199" s="83">
        <v>5355.2</v>
      </c>
    </row>
    <row r="2200" spans="1:10" s="88" customFormat="1" ht="20.25">
      <c r="A2200" s="87" t="s">
        <v>224</v>
      </c>
      <c r="B2200" s="87">
        <v>1847400450</v>
      </c>
      <c r="C2200" s="87" t="s">
        <v>971</v>
      </c>
      <c r="D2200" s="89" t="s">
        <v>1274</v>
      </c>
      <c r="E2200" s="83">
        <v>5000</v>
      </c>
      <c r="F2200" s="83">
        <v>3947.6</v>
      </c>
      <c r="G2200" s="83">
        <v>5000</v>
      </c>
      <c r="H2200" s="83">
        <v>5000</v>
      </c>
      <c r="I2200" s="83">
        <v>2836</v>
      </c>
    </row>
    <row r="2201" spans="1:10" s="88" customFormat="1" ht="20.25">
      <c r="A2201" s="87" t="s">
        <v>224</v>
      </c>
      <c r="B2201" s="87">
        <v>1847400540</v>
      </c>
      <c r="C2201" s="87" t="s">
        <v>972</v>
      </c>
      <c r="D2201" s="89" t="s">
        <v>1278</v>
      </c>
      <c r="E2201" s="83">
        <v>5000</v>
      </c>
      <c r="F2201" s="83">
        <v>4402.83</v>
      </c>
      <c r="G2201" s="83">
        <v>5000</v>
      </c>
      <c r="H2201" s="83">
        <v>5000</v>
      </c>
      <c r="I2201" s="83">
        <v>3298.03</v>
      </c>
    </row>
    <row r="2202" spans="1:10" s="88" customFormat="1" ht="20.25">
      <c r="A2202" s="87" t="s">
        <v>224</v>
      </c>
      <c r="B2202" s="87">
        <v>1847400720</v>
      </c>
      <c r="C2202" s="87" t="s">
        <v>973</v>
      </c>
      <c r="D2202" s="89" t="s">
        <v>40</v>
      </c>
      <c r="E2202" s="83">
        <v>20000</v>
      </c>
      <c r="F2202" s="83">
        <v>19613.27</v>
      </c>
      <c r="G2202" s="83">
        <v>20000</v>
      </c>
      <c r="H2202" s="83">
        <v>20000</v>
      </c>
      <c r="I2202" s="83">
        <v>19429.259999999998</v>
      </c>
    </row>
    <row r="2203" spans="1:10" s="88" customFormat="1" ht="20.25">
      <c r="A2203" s="87" t="s">
        <v>224</v>
      </c>
      <c r="B2203" s="87">
        <v>1847400740</v>
      </c>
      <c r="C2203" s="87" t="s">
        <v>376</v>
      </c>
      <c r="D2203" s="89" t="s">
        <v>33</v>
      </c>
      <c r="E2203" s="83">
        <v>20000</v>
      </c>
      <c r="F2203" s="83">
        <v>9811.9500000000007</v>
      </c>
      <c r="G2203" s="83">
        <v>20000</v>
      </c>
      <c r="H2203" s="83">
        <v>20000</v>
      </c>
      <c r="I2203" s="83">
        <v>18812</v>
      </c>
    </row>
    <row r="2204" spans="1:10" s="88" customFormat="1" ht="20.25">
      <c r="A2204" s="87" t="s">
        <v>224</v>
      </c>
      <c r="B2204" s="87">
        <v>1847400742</v>
      </c>
      <c r="C2204" s="87" t="s">
        <v>377</v>
      </c>
      <c r="D2204" s="89" t="s">
        <v>1300</v>
      </c>
      <c r="E2204" s="83">
        <v>10000</v>
      </c>
      <c r="F2204" s="83">
        <v>8471.0400000000009</v>
      </c>
      <c r="G2204" s="83">
        <v>10000</v>
      </c>
      <c r="H2204" s="83">
        <v>10000</v>
      </c>
      <c r="I2204" s="83">
        <v>12561</v>
      </c>
    </row>
    <row r="2205" spans="1:10" s="88" customFormat="1" ht="20.25">
      <c r="A2205" s="87" t="s">
        <v>224</v>
      </c>
      <c r="B2205" s="87">
        <v>1847400760</v>
      </c>
      <c r="C2205" s="87" t="s">
        <v>974</v>
      </c>
      <c r="D2205" s="89" t="s">
        <v>1301</v>
      </c>
      <c r="E2205" s="83">
        <v>120000</v>
      </c>
      <c r="F2205" s="83">
        <v>120000</v>
      </c>
      <c r="G2205" s="83">
        <v>120000</v>
      </c>
      <c r="H2205" s="83">
        <v>120000</v>
      </c>
      <c r="I2205" s="83">
        <v>120000</v>
      </c>
    </row>
    <row r="2206" spans="1:10" s="88" customFormat="1" ht="20.25">
      <c r="A2206" s="87" t="s">
        <v>224</v>
      </c>
      <c r="B2206" s="87">
        <v>1847400780</v>
      </c>
      <c r="C2206" s="87" t="s">
        <v>975</v>
      </c>
      <c r="D2206" s="89" t="s">
        <v>1410</v>
      </c>
      <c r="E2206" s="83">
        <v>70000</v>
      </c>
      <c r="F2206" s="83">
        <v>65482.93</v>
      </c>
      <c r="G2206" s="83">
        <v>85000</v>
      </c>
      <c r="H2206" s="83">
        <v>50000</v>
      </c>
      <c r="I2206" s="83">
        <v>43004.66</v>
      </c>
    </row>
    <row r="2207" spans="1:10" s="88" customFormat="1" ht="20.25">
      <c r="A2207" s="87" t="s">
        <v>224</v>
      </c>
      <c r="B2207" s="87">
        <v>1847401840</v>
      </c>
      <c r="C2207" s="87" t="s">
        <v>2136</v>
      </c>
      <c r="D2207" s="89" t="s">
        <v>2197</v>
      </c>
      <c r="E2207" s="83">
        <v>5000</v>
      </c>
      <c r="F2207" s="83">
        <v>0</v>
      </c>
      <c r="G2207" s="83">
        <v>5000</v>
      </c>
      <c r="H2207" s="83">
        <v>5000</v>
      </c>
      <c r="I2207" s="83">
        <v>4703</v>
      </c>
    </row>
    <row r="2208" spans="1:10" s="88" customFormat="1" ht="23.25" customHeight="1">
      <c r="A2208" s="87"/>
      <c r="B2208" s="87">
        <v>1847400840</v>
      </c>
      <c r="C2208" s="87" t="s">
        <v>2461</v>
      </c>
      <c r="D2208" s="89" t="s">
        <v>2489</v>
      </c>
      <c r="E2208" s="83">
        <v>10000</v>
      </c>
      <c r="F2208" s="83">
        <v>7405.5</v>
      </c>
      <c r="G2208" s="83">
        <v>10000</v>
      </c>
      <c r="H2208" s="83">
        <v>10000</v>
      </c>
      <c r="I2208" s="83">
        <v>9973</v>
      </c>
    </row>
    <row r="2209" spans="1:9" s="88" customFormat="1" ht="20.25">
      <c r="A2209" s="87" t="s">
        <v>224</v>
      </c>
      <c r="B2209" s="87">
        <v>1847401750</v>
      </c>
      <c r="C2209" s="87" t="s">
        <v>976</v>
      </c>
      <c r="D2209" s="89" t="s">
        <v>2195</v>
      </c>
      <c r="E2209" s="83">
        <v>32000</v>
      </c>
      <c r="F2209" s="83">
        <v>29130.240000000002</v>
      </c>
      <c r="G2209" s="83">
        <v>32000</v>
      </c>
      <c r="H2209" s="83">
        <v>32000</v>
      </c>
      <c r="I2209" s="83">
        <v>31376.11</v>
      </c>
    </row>
    <row r="2210" spans="1:9" s="88" customFormat="1" ht="20.25">
      <c r="A2210" s="87" t="s">
        <v>224</v>
      </c>
      <c r="B2210" s="87">
        <v>1847403750</v>
      </c>
      <c r="C2210" s="87" t="s">
        <v>977</v>
      </c>
      <c r="D2210" s="89" t="s">
        <v>2196</v>
      </c>
      <c r="E2210" s="83">
        <v>10000</v>
      </c>
      <c r="F2210" s="83">
        <v>0</v>
      </c>
      <c r="G2210" s="83">
        <v>0</v>
      </c>
      <c r="H2210" s="83">
        <v>0</v>
      </c>
      <c r="I2210" s="83"/>
    </row>
    <row r="2211" spans="1:9" s="101" customFormat="1" ht="20.25">
      <c r="A2211" s="16" t="s">
        <v>224</v>
      </c>
      <c r="B2211" s="100"/>
      <c r="C2211" s="90"/>
      <c r="D2211" s="75" t="s">
        <v>17</v>
      </c>
      <c r="E2211" s="17">
        <v>1468000</v>
      </c>
      <c r="F2211" s="17">
        <v>1438222.2700000003</v>
      </c>
      <c r="G2211" s="17">
        <v>1473000</v>
      </c>
      <c r="H2211" s="17">
        <v>1311000</v>
      </c>
      <c r="I2211" s="17">
        <v>1295294.56</v>
      </c>
    </row>
    <row r="2212" spans="1:9" s="108" customFormat="1" ht="20.25">
      <c r="A2212" s="106" t="s">
        <v>224</v>
      </c>
      <c r="B2212" s="106"/>
      <c r="C2212" s="87"/>
      <c r="D2212" s="107" t="s">
        <v>1915</v>
      </c>
      <c r="E2212" s="20"/>
      <c r="F2212" s="20"/>
      <c r="G2212" s="20"/>
      <c r="H2212" s="20"/>
      <c r="I2212" s="20"/>
    </row>
    <row r="2213" spans="1:9" s="88" customFormat="1" ht="20.25">
      <c r="A2213" s="87" t="s">
        <v>224</v>
      </c>
      <c r="B2213" s="87">
        <v>1848201750</v>
      </c>
      <c r="C2213" s="87" t="s">
        <v>102</v>
      </c>
      <c r="D2213" s="89" t="s">
        <v>34</v>
      </c>
      <c r="E2213" s="83">
        <v>0</v>
      </c>
      <c r="F2213" s="83">
        <v>0</v>
      </c>
      <c r="G2213" s="83">
        <v>12000</v>
      </c>
      <c r="H2213" s="83">
        <v>3000</v>
      </c>
      <c r="I2213" s="83">
        <v>2820</v>
      </c>
    </row>
    <row r="2214" spans="1:9" s="88" customFormat="1" ht="20.25">
      <c r="A2214" s="87" t="s">
        <v>224</v>
      </c>
      <c r="B2214" s="87">
        <v>1848300780</v>
      </c>
      <c r="C2214" s="87" t="s">
        <v>978</v>
      </c>
      <c r="D2214" s="89" t="s">
        <v>1398</v>
      </c>
      <c r="E2214" s="83">
        <v>10000</v>
      </c>
      <c r="F2214" s="83">
        <v>12559</v>
      </c>
      <c r="G2214" s="83">
        <v>12000</v>
      </c>
      <c r="H2214" s="83">
        <v>14000</v>
      </c>
      <c r="I2214" s="83">
        <v>13698.19</v>
      </c>
    </row>
    <row r="2215" spans="1:9" s="88" customFormat="1" ht="20.25">
      <c r="A2215" s="87" t="s">
        <v>224</v>
      </c>
      <c r="B2215" s="87">
        <v>1848300410</v>
      </c>
      <c r="C2215" s="87" t="s">
        <v>2198</v>
      </c>
      <c r="D2215" s="89" t="s">
        <v>2111</v>
      </c>
      <c r="E2215" s="83">
        <v>25000</v>
      </c>
      <c r="F2215" s="83">
        <v>21952</v>
      </c>
      <c r="G2215" s="83">
        <v>30000</v>
      </c>
      <c r="H2215" s="83">
        <v>18000</v>
      </c>
      <c r="I2215" s="83">
        <v>17552</v>
      </c>
    </row>
    <row r="2216" spans="1:9" s="88" customFormat="1" ht="20.25">
      <c r="A2216" s="87" t="s">
        <v>224</v>
      </c>
      <c r="B2216" s="87">
        <v>1848300740</v>
      </c>
      <c r="C2216" s="87" t="s">
        <v>2200</v>
      </c>
      <c r="D2216" s="89" t="s">
        <v>33</v>
      </c>
      <c r="E2216" s="83">
        <v>2000</v>
      </c>
      <c r="F2216" s="83">
        <v>0</v>
      </c>
      <c r="G2216" s="83">
        <v>2000</v>
      </c>
      <c r="H2216" s="83">
        <v>0</v>
      </c>
      <c r="I2216" s="83">
        <v>386</v>
      </c>
    </row>
    <row r="2217" spans="1:9" s="88" customFormat="1" ht="20.25">
      <c r="A2217" s="87" t="s">
        <v>224</v>
      </c>
      <c r="B2217" s="87">
        <v>1848300750</v>
      </c>
      <c r="C2217" s="87" t="s">
        <v>2199</v>
      </c>
      <c r="D2217" s="89" t="s">
        <v>2112</v>
      </c>
      <c r="E2217" s="83">
        <v>5000</v>
      </c>
      <c r="F2217" s="83">
        <v>180.18</v>
      </c>
      <c r="G2217" s="83">
        <v>5000</v>
      </c>
      <c r="H2217" s="83">
        <v>10000</v>
      </c>
      <c r="I2217" s="83">
        <v>9481.2199999999993</v>
      </c>
    </row>
    <row r="2218" spans="1:9" s="88" customFormat="1" ht="20.25">
      <c r="A2218" s="87"/>
      <c r="B2218" s="87">
        <v>1848311780</v>
      </c>
      <c r="C2218" s="87" t="s">
        <v>2548</v>
      </c>
      <c r="D2218" s="89" t="s">
        <v>2541</v>
      </c>
      <c r="E2218" s="83">
        <v>5000</v>
      </c>
      <c r="F2218" s="83">
        <v>0</v>
      </c>
      <c r="G2218" s="83">
        <v>5000</v>
      </c>
      <c r="H2218" s="83">
        <v>4000</v>
      </c>
      <c r="I2218" s="83">
        <v>3650</v>
      </c>
    </row>
    <row r="2219" spans="1:9" s="88" customFormat="1" ht="20.25">
      <c r="A2219" s="87" t="s">
        <v>224</v>
      </c>
      <c r="B2219" s="87">
        <v>1848310780</v>
      </c>
      <c r="C2219" s="87" t="s">
        <v>979</v>
      </c>
      <c r="D2219" s="89" t="s">
        <v>1399</v>
      </c>
      <c r="E2219" s="83">
        <v>40000</v>
      </c>
      <c r="F2219" s="83">
        <v>27559.599999999999</v>
      </c>
      <c r="G2219" s="83">
        <v>20000</v>
      </c>
      <c r="H2219" s="83">
        <v>43000</v>
      </c>
      <c r="I2219" s="83">
        <v>42909.62</v>
      </c>
    </row>
    <row r="2220" spans="1:9" s="101" customFormat="1" ht="20.25">
      <c r="A2220" s="16" t="s">
        <v>224</v>
      </c>
      <c r="B2220" s="100"/>
      <c r="C2220" s="90"/>
      <c r="D2220" s="75" t="s">
        <v>17</v>
      </c>
      <c r="E2220" s="17">
        <v>87000</v>
      </c>
      <c r="F2220" s="17">
        <v>62250.78</v>
      </c>
      <c r="G2220" s="17">
        <v>86000</v>
      </c>
      <c r="H2220" s="17">
        <v>92000</v>
      </c>
      <c r="I2220" s="17">
        <v>90497.03</v>
      </c>
    </row>
    <row r="2221" spans="1:9" s="92" customFormat="1" ht="20.25">
      <c r="A2221" s="10"/>
      <c r="B2221" s="91">
        <v>1849000840</v>
      </c>
      <c r="C2221" s="91" t="s">
        <v>2551</v>
      </c>
      <c r="D2221" s="73" t="s">
        <v>2553</v>
      </c>
      <c r="E2221" s="83">
        <v>75000</v>
      </c>
      <c r="F2221" s="83">
        <v>0</v>
      </c>
      <c r="G2221" s="83">
        <v>75000</v>
      </c>
      <c r="H2221" s="86"/>
      <c r="I2221" s="83"/>
    </row>
    <row r="2222" spans="1:9" s="92" customFormat="1" ht="20.25">
      <c r="A2222" s="10"/>
      <c r="B2222" s="91">
        <v>1849000780</v>
      </c>
      <c r="C2222" s="91" t="s">
        <v>2552</v>
      </c>
      <c r="D2222" s="73" t="s">
        <v>2554</v>
      </c>
      <c r="E2222" s="83">
        <v>25000</v>
      </c>
      <c r="F2222" s="83">
        <v>0</v>
      </c>
      <c r="G2222" s="83">
        <v>25000</v>
      </c>
      <c r="H2222" s="86"/>
      <c r="I2222" s="83"/>
    </row>
    <row r="2223" spans="1:9" s="101" customFormat="1" ht="20.25">
      <c r="A2223" s="16"/>
      <c r="B2223" s="100"/>
      <c r="C2223" s="90"/>
      <c r="D2223" s="75" t="s">
        <v>17</v>
      </c>
      <c r="E2223" s="17">
        <v>100000</v>
      </c>
      <c r="F2223" s="17">
        <v>0</v>
      </c>
      <c r="G2223" s="17">
        <v>100000</v>
      </c>
      <c r="H2223" s="17"/>
      <c r="I2223" s="17"/>
    </row>
    <row r="2224" spans="1:9" s="94" customFormat="1" ht="20.25">
      <c r="A2224" s="13" t="s">
        <v>224</v>
      </c>
      <c r="B2224" s="93"/>
      <c r="C2224" s="93"/>
      <c r="D2224" s="74" t="s">
        <v>1794</v>
      </c>
      <c r="E2224" s="18">
        <v>26535700</v>
      </c>
      <c r="F2224" s="18">
        <v>24530450.610000003</v>
      </c>
      <c r="G2224" s="18">
        <v>28033700</v>
      </c>
      <c r="H2224" s="18">
        <v>25144800</v>
      </c>
      <c r="I2224" s="18">
        <v>24411664.349999994</v>
      </c>
    </row>
    <row r="2225" spans="1:10" s="94" customFormat="1" ht="20.25">
      <c r="A2225" s="95"/>
      <c r="B2225" s="95"/>
      <c r="C2225" s="95"/>
      <c r="D2225" s="77"/>
      <c r="E2225" s="21"/>
      <c r="F2225" s="21"/>
      <c r="G2225" s="21"/>
      <c r="H2225" s="21"/>
      <c r="I2225" s="21"/>
    </row>
    <row r="2226" spans="1:10" s="94" customFormat="1" ht="20.25">
      <c r="A2226" s="95"/>
      <c r="B2226" s="95"/>
      <c r="C2226" s="95"/>
      <c r="D2226" s="77" t="s">
        <v>2105</v>
      </c>
      <c r="E2226" s="21"/>
      <c r="F2226" s="21"/>
      <c r="G2226" s="21"/>
      <c r="H2226" s="21"/>
      <c r="I2226" s="21"/>
    </row>
    <row r="2227" spans="1:10" s="88" customFormat="1" ht="20.25">
      <c r="A2227" s="87" t="s">
        <v>119</v>
      </c>
      <c r="B2227" s="87">
        <v>1853000772</v>
      </c>
      <c r="C2227" s="87" t="s">
        <v>1759</v>
      </c>
      <c r="D2227" s="89" t="s">
        <v>2104</v>
      </c>
      <c r="E2227" s="83">
        <v>50000</v>
      </c>
      <c r="F2227" s="83">
        <v>50000</v>
      </c>
      <c r="G2227" s="83">
        <v>50000</v>
      </c>
      <c r="H2227" s="83">
        <v>50000</v>
      </c>
      <c r="I2227" s="83">
        <v>0</v>
      </c>
    </row>
    <row r="2228" spans="1:10" s="105" customFormat="1" ht="20.25">
      <c r="A2228" s="90"/>
      <c r="B2228" s="100"/>
      <c r="C2228" s="90"/>
      <c r="D2228" s="75" t="s">
        <v>17</v>
      </c>
      <c r="E2228" s="17">
        <v>50000</v>
      </c>
      <c r="F2228" s="17">
        <v>50000</v>
      </c>
      <c r="G2228" s="17">
        <v>50000</v>
      </c>
      <c r="H2228" s="17">
        <v>50000</v>
      </c>
      <c r="I2228" s="17">
        <v>0</v>
      </c>
    </row>
    <row r="2229" spans="1:10" s="88" customFormat="1" ht="23.25" customHeight="1">
      <c r="A2229" s="87" t="s">
        <v>119</v>
      </c>
      <c r="B2229" s="87">
        <v>1913200750</v>
      </c>
      <c r="C2229" s="87" t="s">
        <v>980</v>
      </c>
      <c r="D2229" s="89" t="s">
        <v>1481</v>
      </c>
      <c r="E2229" s="83">
        <v>0</v>
      </c>
      <c r="F2229" s="83"/>
      <c r="G2229" s="83">
        <v>0</v>
      </c>
      <c r="H2229" s="83">
        <v>0</v>
      </c>
      <c r="I2229" s="83"/>
    </row>
    <row r="2230" spans="1:10" s="88" customFormat="1" ht="23.25" customHeight="1">
      <c r="A2230" s="87"/>
      <c r="B2230" s="87">
        <v>1979200691</v>
      </c>
      <c r="C2230" s="87" t="s">
        <v>440</v>
      </c>
      <c r="D2230" s="89" t="s">
        <v>2860</v>
      </c>
      <c r="E2230" s="83"/>
      <c r="F2230" s="83"/>
      <c r="G2230" s="83">
        <v>0</v>
      </c>
      <c r="H2230" s="83">
        <v>0</v>
      </c>
      <c r="I2230" s="83">
        <v>740954.28</v>
      </c>
    </row>
    <row r="2231" spans="1:10" s="88" customFormat="1" ht="23.25" customHeight="1">
      <c r="A2231" s="87"/>
      <c r="B2231" s="87">
        <v>1979200692</v>
      </c>
      <c r="C2231" s="87" t="s">
        <v>438</v>
      </c>
      <c r="D2231" s="89" t="s">
        <v>2861</v>
      </c>
      <c r="E2231" s="83"/>
      <c r="F2231" s="83"/>
      <c r="G2231" s="83">
        <v>0</v>
      </c>
      <c r="H2231" s="83">
        <v>0</v>
      </c>
      <c r="I2231" s="83">
        <v>111794.87</v>
      </c>
    </row>
    <row r="2232" spans="1:10" s="88" customFormat="1" ht="23.25" customHeight="1">
      <c r="A2232" s="87" t="s">
        <v>333</v>
      </c>
      <c r="B2232" s="87">
        <v>1972000750</v>
      </c>
      <c r="C2232" s="87" t="s">
        <v>103</v>
      </c>
      <c r="D2232" s="89" t="s">
        <v>34</v>
      </c>
      <c r="E2232" s="83">
        <v>0</v>
      </c>
      <c r="F2232" s="83"/>
      <c r="G2232" s="83">
        <v>0</v>
      </c>
      <c r="H2232" s="83">
        <v>0</v>
      </c>
      <c r="I2232" s="83"/>
    </row>
    <row r="2233" spans="1:10" s="105" customFormat="1" ht="20.25">
      <c r="A2233" s="90"/>
      <c r="B2233" s="100"/>
      <c r="C2233" s="90"/>
      <c r="D2233" s="75" t="s">
        <v>17</v>
      </c>
      <c r="E2233" s="17">
        <v>0</v>
      </c>
      <c r="F2233" s="17">
        <v>0</v>
      </c>
      <c r="G2233" s="17">
        <v>0</v>
      </c>
      <c r="H2233" s="17">
        <v>0</v>
      </c>
      <c r="I2233" s="17">
        <v>852749.15</v>
      </c>
    </row>
    <row r="2234" spans="1:10" s="94" customFormat="1" ht="20.25">
      <c r="A2234" s="91"/>
      <c r="B2234" s="95"/>
      <c r="C2234" s="91"/>
      <c r="D2234" s="77"/>
      <c r="E2234" s="21"/>
      <c r="F2234" s="21"/>
      <c r="G2234" s="21"/>
      <c r="H2234" s="21"/>
      <c r="I2234" s="21"/>
    </row>
    <row r="2235" spans="1:10" s="94" customFormat="1" ht="20.25">
      <c r="A2235" s="91"/>
      <c r="B2235" s="95"/>
      <c r="C2235" s="91"/>
      <c r="D2235" s="107" t="s">
        <v>42</v>
      </c>
      <c r="E2235" s="21"/>
      <c r="F2235" s="21"/>
      <c r="G2235" s="21"/>
      <c r="H2235" s="21"/>
      <c r="I2235" s="21"/>
    </row>
    <row r="2236" spans="1:10" s="88" customFormat="1" ht="20.25">
      <c r="A2236" s="87" t="s">
        <v>2143</v>
      </c>
      <c r="B2236" s="87">
        <v>1922000110</v>
      </c>
      <c r="C2236" s="87" t="s">
        <v>981</v>
      </c>
      <c r="D2236" s="89" t="s">
        <v>1267</v>
      </c>
      <c r="E2236" s="83">
        <v>950000</v>
      </c>
      <c r="F2236" s="83">
        <v>1150434.69</v>
      </c>
      <c r="G2236" s="83">
        <v>1100000</v>
      </c>
      <c r="H2236" s="83">
        <v>847000</v>
      </c>
      <c r="I2236" s="83">
        <v>912553.84</v>
      </c>
      <c r="J2236" s="146" t="e">
        <f>#REF!-#REF!</f>
        <v>#REF!</v>
      </c>
    </row>
    <row r="2237" spans="1:10" s="88" customFormat="1" ht="20.25">
      <c r="A2237" s="87" t="s">
        <v>2143</v>
      </c>
      <c r="B2237" s="87">
        <v>1922001110</v>
      </c>
      <c r="C2237" s="87" t="s">
        <v>2201</v>
      </c>
      <c r="D2237" s="89" t="s">
        <v>2202</v>
      </c>
      <c r="E2237" s="83">
        <v>230000</v>
      </c>
      <c r="F2237" s="83">
        <v>147536.22</v>
      </c>
      <c r="G2237" s="83">
        <v>0</v>
      </c>
      <c r="H2237" s="83">
        <v>180000</v>
      </c>
      <c r="I2237" s="83">
        <v>152919.42000000001</v>
      </c>
      <c r="J2237" s="146" t="e">
        <f>#REF!-#REF!</f>
        <v>#REF!</v>
      </c>
    </row>
    <row r="2238" spans="1:10" s="88" customFormat="1" ht="20.25">
      <c r="A2238" s="87" t="s">
        <v>2143</v>
      </c>
      <c r="B2238" s="87">
        <v>1922000431</v>
      </c>
      <c r="C2238" s="87" t="s">
        <v>982</v>
      </c>
      <c r="D2238" s="89" t="s">
        <v>2034</v>
      </c>
      <c r="E2238" s="83">
        <v>0</v>
      </c>
      <c r="F2238" s="83">
        <v>156.76</v>
      </c>
      <c r="G2238" s="83">
        <v>0</v>
      </c>
      <c r="H2238" s="83">
        <v>0</v>
      </c>
      <c r="I2238" s="83">
        <v>184.02</v>
      </c>
    </row>
    <row r="2239" spans="1:10" s="88" customFormat="1" ht="20.25">
      <c r="A2239" s="87" t="s">
        <v>2143</v>
      </c>
      <c r="B2239" s="87">
        <v>1922000521</v>
      </c>
      <c r="C2239" s="87" t="s">
        <v>983</v>
      </c>
      <c r="D2239" s="89" t="s">
        <v>30</v>
      </c>
      <c r="E2239" s="83">
        <v>5000</v>
      </c>
      <c r="F2239" s="83">
        <v>750</v>
      </c>
      <c r="G2239" s="83">
        <v>5000</v>
      </c>
      <c r="H2239" s="83">
        <v>5000</v>
      </c>
      <c r="I2239" s="83">
        <v>5097</v>
      </c>
    </row>
    <row r="2240" spans="1:10" s="88" customFormat="1" ht="20.25">
      <c r="A2240" s="87" t="s">
        <v>2143</v>
      </c>
      <c r="B2240" s="87">
        <v>1922000140</v>
      </c>
      <c r="C2240" s="87" t="s">
        <v>1451</v>
      </c>
      <c r="D2240" s="89" t="s">
        <v>2164</v>
      </c>
      <c r="E2240" s="83">
        <v>0</v>
      </c>
      <c r="F2240" s="83"/>
      <c r="G2240" s="83">
        <v>0</v>
      </c>
      <c r="H2240" s="83">
        <v>0</v>
      </c>
      <c r="I2240" s="83"/>
    </row>
    <row r="2241" spans="1:10" s="88" customFormat="1" ht="20.25">
      <c r="A2241" s="87" t="s">
        <v>2143</v>
      </c>
      <c r="B2241" s="87">
        <v>1922000720</v>
      </c>
      <c r="C2241" s="87" t="s">
        <v>984</v>
      </c>
      <c r="D2241" s="89" t="s">
        <v>40</v>
      </c>
      <c r="E2241" s="83">
        <v>5000</v>
      </c>
      <c r="F2241" s="83">
        <v>1160</v>
      </c>
      <c r="G2241" s="83">
        <v>2000</v>
      </c>
      <c r="H2241" s="83">
        <v>5000</v>
      </c>
      <c r="I2241" s="83">
        <v>1650</v>
      </c>
    </row>
    <row r="2242" spans="1:10" s="88" customFormat="1" ht="20.25">
      <c r="A2242" s="87" t="s">
        <v>2143</v>
      </c>
      <c r="B2242" s="87">
        <v>1922000740</v>
      </c>
      <c r="C2242" s="87" t="s">
        <v>105</v>
      </c>
      <c r="D2242" s="89" t="s">
        <v>33</v>
      </c>
      <c r="E2242" s="83">
        <v>5000</v>
      </c>
      <c r="F2242" s="83">
        <v>1215</v>
      </c>
      <c r="G2242" s="83">
        <v>2000</v>
      </c>
      <c r="H2242" s="83">
        <v>5000</v>
      </c>
      <c r="I2242" s="83">
        <v>1610.75</v>
      </c>
    </row>
    <row r="2243" spans="1:10" s="88" customFormat="1" ht="20.25">
      <c r="A2243" s="87" t="s">
        <v>2143</v>
      </c>
      <c r="B2243" s="87">
        <v>1922000750</v>
      </c>
      <c r="C2243" s="87" t="s">
        <v>985</v>
      </c>
      <c r="D2243" s="89" t="s">
        <v>34</v>
      </c>
      <c r="E2243" s="83">
        <v>20000</v>
      </c>
      <c r="F2243" s="83">
        <v>644</v>
      </c>
      <c r="G2243" s="83">
        <v>30000</v>
      </c>
      <c r="H2243" s="83">
        <v>10000</v>
      </c>
      <c r="I2243" s="83">
        <v>2046</v>
      </c>
    </row>
    <row r="2244" spans="1:10" s="105" customFormat="1" ht="20.25">
      <c r="A2244" s="90"/>
      <c r="B2244" s="100"/>
      <c r="C2244" s="90"/>
      <c r="D2244" s="75" t="s">
        <v>17</v>
      </c>
      <c r="E2244" s="17">
        <v>1215000</v>
      </c>
      <c r="F2244" s="17">
        <v>1301896.67</v>
      </c>
      <c r="G2244" s="17">
        <v>1139000</v>
      </c>
      <c r="H2244" s="17">
        <v>1052000</v>
      </c>
      <c r="I2244" s="17">
        <v>1076061.03</v>
      </c>
    </row>
    <row r="2245" spans="1:10" s="108" customFormat="1" ht="20.25">
      <c r="A2245" s="87"/>
      <c r="B2245" s="106"/>
      <c r="C2245" s="87"/>
      <c r="D2245" s="107"/>
      <c r="E2245" s="20"/>
      <c r="F2245" s="20"/>
      <c r="G2245" s="20"/>
      <c r="H2245" s="20"/>
      <c r="I2245" s="20"/>
    </row>
    <row r="2246" spans="1:10" s="108" customFormat="1" ht="20.25">
      <c r="A2246" s="87"/>
      <c r="B2246" s="106"/>
      <c r="C2246" s="87"/>
      <c r="D2246" s="107" t="s">
        <v>3</v>
      </c>
      <c r="E2246" s="20"/>
      <c r="F2246" s="20"/>
      <c r="G2246" s="20"/>
      <c r="H2246" s="20"/>
      <c r="I2246" s="20"/>
    </row>
    <row r="2247" spans="1:10" s="88" customFormat="1" ht="20.25">
      <c r="A2247" s="87" t="s">
        <v>119</v>
      </c>
      <c r="B2247" s="87">
        <v>1991000310</v>
      </c>
      <c r="C2247" s="87" t="s">
        <v>988</v>
      </c>
      <c r="D2247" s="89" t="s">
        <v>1268</v>
      </c>
      <c r="E2247" s="83">
        <v>950000</v>
      </c>
      <c r="F2247" s="83">
        <v>945461.15</v>
      </c>
      <c r="G2247" s="83">
        <v>955000</v>
      </c>
      <c r="H2247" s="83">
        <v>1003000</v>
      </c>
      <c r="I2247" s="83">
        <v>1004764.75</v>
      </c>
      <c r="J2247" s="146" t="e">
        <f>#REF!-#REF!</f>
        <v>#REF!</v>
      </c>
    </row>
    <row r="2248" spans="1:10" s="88" customFormat="1" ht="20.25">
      <c r="A2248" s="87" t="s">
        <v>119</v>
      </c>
      <c r="B2248" s="87">
        <v>1992000310</v>
      </c>
      <c r="C2248" s="87" t="s">
        <v>989</v>
      </c>
      <c r="D2248" s="89" t="s">
        <v>1269</v>
      </c>
      <c r="E2248" s="83">
        <v>2650000</v>
      </c>
      <c r="F2248" s="83">
        <v>2700157.7</v>
      </c>
      <c r="G2248" s="83">
        <v>2750000</v>
      </c>
      <c r="H2248" s="83">
        <v>2977000</v>
      </c>
      <c r="I2248" s="83">
        <v>2974452.96</v>
      </c>
      <c r="J2248" s="146" t="e">
        <f>#REF!-#REF!</f>
        <v>#REF!</v>
      </c>
    </row>
    <row r="2249" spans="1:10" s="88" customFormat="1" ht="20.25">
      <c r="A2249" s="87" t="s">
        <v>119</v>
      </c>
      <c r="B2249" s="87">
        <v>1992100760</v>
      </c>
      <c r="C2249" s="87" t="s">
        <v>990</v>
      </c>
      <c r="D2249" s="89" t="s">
        <v>1482</v>
      </c>
      <c r="E2249" s="83">
        <v>284000</v>
      </c>
      <c r="F2249" s="83">
        <v>258066.2</v>
      </c>
      <c r="G2249" s="83">
        <v>260000</v>
      </c>
      <c r="H2249" s="83">
        <v>275000</v>
      </c>
      <c r="I2249" s="83">
        <v>275272.2</v>
      </c>
    </row>
    <row r="2250" spans="1:10" s="88" customFormat="1" ht="20.25">
      <c r="A2250" s="87"/>
      <c r="B2250" s="87">
        <v>1992300310</v>
      </c>
      <c r="C2250" s="87" t="s">
        <v>2504</v>
      </c>
      <c r="D2250" s="89" t="s">
        <v>2360</v>
      </c>
      <c r="E2250" s="83">
        <v>-4500000</v>
      </c>
      <c r="F2250" s="83">
        <v>0</v>
      </c>
      <c r="G2250" s="83">
        <v>-4500000</v>
      </c>
      <c r="H2250" s="83">
        <v>-4500000</v>
      </c>
      <c r="I2250" s="83">
        <v>0</v>
      </c>
      <c r="J2250" s="146" t="e">
        <f>#REF!-#REF!</f>
        <v>#REF!</v>
      </c>
    </row>
    <row r="2251" spans="1:10" s="88" customFormat="1" ht="20.25">
      <c r="A2251" s="87" t="s">
        <v>119</v>
      </c>
      <c r="B2251" s="87">
        <v>1992200310</v>
      </c>
      <c r="C2251" s="87" t="s">
        <v>991</v>
      </c>
      <c r="D2251" s="89" t="s">
        <v>1270</v>
      </c>
      <c r="E2251" s="83">
        <v>5400000</v>
      </c>
      <c r="F2251" s="83">
        <v>5533178.71</v>
      </c>
      <c r="G2251" s="83">
        <v>5700000</v>
      </c>
      <c r="H2251" s="83">
        <v>5390000</v>
      </c>
      <c r="I2251" s="83">
        <v>5386379.1200000001</v>
      </c>
      <c r="J2251" s="146" t="e">
        <f>#REF!-#REF!</f>
        <v>#REF!</v>
      </c>
    </row>
    <row r="2252" spans="1:10" s="105" customFormat="1" ht="20.25">
      <c r="A2252" s="90"/>
      <c r="B2252" s="100"/>
      <c r="C2252" s="90"/>
      <c r="D2252" s="75" t="s">
        <v>17</v>
      </c>
      <c r="E2252" s="17">
        <v>4784000</v>
      </c>
      <c r="F2252" s="17">
        <v>9436863.7599999998</v>
      </c>
      <c r="G2252" s="17">
        <v>5165000</v>
      </c>
      <c r="H2252" s="17">
        <v>5145000</v>
      </c>
      <c r="I2252" s="17">
        <v>9640869.0300000012</v>
      </c>
    </row>
    <row r="2253" spans="1:10" s="108" customFormat="1" ht="20.25">
      <c r="A2253" s="87"/>
      <c r="B2253" s="106"/>
      <c r="C2253" s="87"/>
      <c r="D2253" s="107" t="s">
        <v>1967</v>
      </c>
      <c r="E2253" s="20"/>
      <c r="F2253" s="20"/>
      <c r="G2253" s="20"/>
      <c r="H2253" s="20"/>
      <c r="I2253" s="20"/>
    </row>
    <row r="2254" spans="1:10" s="88" customFormat="1" ht="20.25">
      <c r="A2254" s="87" t="s">
        <v>119</v>
      </c>
      <c r="B2254" s="87">
        <v>1995000860</v>
      </c>
      <c r="C2254" s="87" t="s">
        <v>995</v>
      </c>
      <c r="D2254" s="89" t="s">
        <v>1404</v>
      </c>
      <c r="E2254" s="83">
        <v>16000000</v>
      </c>
      <c r="F2254" s="83">
        <v>16200000</v>
      </c>
      <c r="G2254" s="83">
        <v>17000000</v>
      </c>
      <c r="H2254" s="83">
        <v>15650000</v>
      </c>
      <c r="I2254" s="83">
        <v>16743702</v>
      </c>
    </row>
    <row r="2255" spans="1:10" s="105" customFormat="1" ht="20.25">
      <c r="A2255" s="90"/>
      <c r="B2255" s="100"/>
      <c r="C2255" s="90"/>
      <c r="D2255" s="75" t="s">
        <v>17</v>
      </c>
      <c r="E2255" s="17">
        <v>16000000</v>
      </c>
      <c r="F2255" s="17">
        <v>16200000</v>
      </c>
      <c r="G2255" s="17">
        <v>17000000</v>
      </c>
      <c r="H2255" s="17">
        <v>15650000</v>
      </c>
      <c r="I2255" s="17">
        <v>16743702</v>
      </c>
    </row>
    <row r="2256" spans="1:10" s="108" customFormat="1" ht="20.25">
      <c r="A2256" s="87"/>
      <c r="B2256" s="106"/>
      <c r="C2256" s="87"/>
      <c r="D2256" s="107" t="s">
        <v>1968</v>
      </c>
      <c r="E2256" s="20"/>
      <c r="F2256" s="20"/>
      <c r="G2256" s="20"/>
      <c r="H2256" s="20"/>
      <c r="I2256" s="20"/>
    </row>
    <row r="2257" spans="1:9" s="88" customFormat="1" ht="23.25" customHeight="1">
      <c r="A2257" s="87" t="s">
        <v>119</v>
      </c>
      <c r="B2257" s="87">
        <v>1994000750</v>
      </c>
      <c r="C2257" s="87" t="s">
        <v>992</v>
      </c>
      <c r="D2257" s="89" t="s">
        <v>2066</v>
      </c>
      <c r="E2257" s="83">
        <v>0</v>
      </c>
      <c r="F2257" s="83"/>
      <c r="G2257" s="83">
        <v>0</v>
      </c>
      <c r="H2257" s="83">
        <v>0</v>
      </c>
      <c r="I2257" s="83"/>
    </row>
    <row r="2258" spans="1:9" s="88" customFormat="1" ht="20.25">
      <c r="A2258" s="87" t="s">
        <v>119</v>
      </c>
      <c r="B2258" s="87">
        <v>1980000780</v>
      </c>
      <c r="C2258" s="87" t="s">
        <v>986</v>
      </c>
      <c r="D2258" s="89" t="s">
        <v>2594</v>
      </c>
      <c r="E2258" s="83">
        <v>100000</v>
      </c>
      <c r="F2258" s="83">
        <v>0</v>
      </c>
      <c r="G2258" s="83">
        <v>100000</v>
      </c>
      <c r="H2258" s="83">
        <v>70000</v>
      </c>
      <c r="I2258" s="83">
        <v>25000</v>
      </c>
    </row>
    <row r="2259" spans="1:9" s="88" customFormat="1" ht="20.25">
      <c r="A2259" s="87" t="s">
        <v>119</v>
      </c>
      <c r="B2259" s="87">
        <v>1994000780</v>
      </c>
      <c r="C2259" s="87" t="s">
        <v>993</v>
      </c>
      <c r="D2259" s="89" t="s">
        <v>2595</v>
      </c>
      <c r="E2259" s="83">
        <v>100000</v>
      </c>
      <c r="F2259" s="83">
        <v>303150.84999999998</v>
      </c>
      <c r="G2259" s="83">
        <v>100000</v>
      </c>
      <c r="H2259" s="83">
        <v>115000</v>
      </c>
      <c r="I2259" s="83">
        <v>130680.34</v>
      </c>
    </row>
    <row r="2260" spans="1:9" s="88" customFormat="1" ht="20.25">
      <c r="A2260" s="87" t="s">
        <v>119</v>
      </c>
      <c r="B2260" s="87">
        <v>1994000970</v>
      </c>
      <c r="C2260" s="87" t="s">
        <v>994</v>
      </c>
      <c r="D2260" s="89" t="s">
        <v>1411</v>
      </c>
      <c r="E2260" s="83">
        <v>30000</v>
      </c>
      <c r="F2260" s="83">
        <v>24000</v>
      </c>
      <c r="G2260" s="83">
        <v>30000</v>
      </c>
      <c r="H2260" s="83">
        <v>230000</v>
      </c>
      <c r="I2260" s="83">
        <v>24000</v>
      </c>
    </row>
    <row r="2261" spans="1:9" s="88" customFormat="1" ht="20.25">
      <c r="A2261" s="87" t="s">
        <v>119</v>
      </c>
      <c r="B2261" s="87">
        <v>1999000980</v>
      </c>
      <c r="C2261" s="87" t="s">
        <v>996</v>
      </c>
      <c r="D2261" s="89" t="s">
        <v>1412</v>
      </c>
      <c r="E2261" s="83">
        <v>0</v>
      </c>
      <c r="F2261" s="83"/>
      <c r="G2261" s="83">
        <v>0</v>
      </c>
      <c r="H2261" s="83">
        <v>50000</v>
      </c>
      <c r="I2261" s="83">
        <v>50000</v>
      </c>
    </row>
    <row r="2262" spans="1:9" s="88" customFormat="1" ht="23.25" customHeight="1">
      <c r="A2262" s="87" t="s">
        <v>119</v>
      </c>
      <c r="B2262" s="87">
        <v>1999100980</v>
      </c>
      <c r="C2262" s="87" t="s">
        <v>997</v>
      </c>
      <c r="D2262" s="89" t="s">
        <v>1412</v>
      </c>
      <c r="E2262" s="83">
        <v>0</v>
      </c>
      <c r="F2262" s="83"/>
      <c r="G2262" s="83">
        <v>0</v>
      </c>
      <c r="H2262" s="83">
        <v>0</v>
      </c>
      <c r="I2262" s="83"/>
    </row>
    <row r="2263" spans="1:9" s="88" customFormat="1" ht="23.25" customHeight="1">
      <c r="A2263" s="87"/>
      <c r="B2263" s="87">
        <v>1999999999</v>
      </c>
      <c r="C2263" s="87" t="s">
        <v>2851</v>
      </c>
      <c r="D2263" s="89" t="s">
        <v>2732</v>
      </c>
      <c r="E2263" s="83"/>
      <c r="F2263" s="83"/>
      <c r="G2263" s="83">
        <v>0</v>
      </c>
      <c r="H2263" s="83"/>
      <c r="I2263" s="83">
        <v>2640313.8199999998</v>
      </c>
    </row>
    <row r="2264" spans="1:9" s="88" customFormat="1" ht="20.25">
      <c r="A2264" s="87"/>
      <c r="B2264" s="87">
        <v>1999200980</v>
      </c>
      <c r="C2264" s="87" t="s">
        <v>2214</v>
      </c>
      <c r="D2264" s="89" t="s">
        <v>2215</v>
      </c>
      <c r="E2264" s="83">
        <v>0</v>
      </c>
      <c r="F2264" s="83"/>
      <c r="G2264" s="83">
        <v>0</v>
      </c>
      <c r="H2264" s="83">
        <v>500000</v>
      </c>
      <c r="I2264" s="83">
        <v>500000</v>
      </c>
    </row>
    <row r="2265" spans="1:9" s="88" customFormat="1" ht="20.25">
      <c r="A2265" s="87" t="s">
        <v>119</v>
      </c>
      <c r="B2265" s="87">
        <v>1999300980</v>
      </c>
      <c r="C2265" s="87" t="s">
        <v>2384</v>
      </c>
      <c r="D2265" s="89" t="s">
        <v>2596</v>
      </c>
      <c r="E2265" s="83">
        <v>198000</v>
      </c>
      <c r="F2265" s="83">
        <v>0</v>
      </c>
      <c r="G2265" s="83">
        <v>215000</v>
      </c>
      <c r="H2265" s="83">
        <v>0</v>
      </c>
      <c r="I2265" s="83"/>
    </row>
    <row r="2266" spans="1:9" s="105" customFormat="1" ht="20.25">
      <c r="A2266" s="90"/>
      <c r="B2266" s="100"/>
      <c r="C2266" s="90"/>
      <c r="D2266" s="75" t="s">
        <v>17</v>
      </c>
      <c r="E2266" s="17">
        <v>428000</v>
      </c>
      <c r="F2266" s="17">
        <v>327150.84999999998</v>
      </c>
      <c r="G2266" s="17">
        <v>445000</v>
      </c>
      <c r="H2266" s="17">
        <v>965000</v>
      </c>
      <c r="I2266" s="17">
        <v>3369994.1599999997</v>
      </c>
    </row>
    <row r="2267" spans="1:9" s="115" customFormat="1" ht="20.25">
      <c r="A2267" s="113"/>
      <c r="B2267" s="124"/>
      <c r="C2267" s="113" t="s">
        <v>1920</v>
      </c>
      <c r="D2267" s="125" t="s">
        <v>17</v>
      </c>
      <c r="E2267" s="30">
        <v>192266700</v>
      </c>
      <c r="F2267" s="30">
        <v>184612877.59000003</v>
      </c>
      <c r="G2267" s="30">
        <v>207549200</v>
      </c>
      <c r="H2267" s="30">
        <v>175460100</v>
      </c>
      <c r="I2267" s="30">
        <v>174771862.41</v>
      </c>
    </row>
    <row r="2269" spans="1:9" s="31" customFormat="1">
      <c r="B2269" s="69"/>
      <c r="C2269" s="69"/>
      <c r="D2269" s="78" t="s">
        <v>2519</v>
      </c>
      <c r="E2269" s="70">
        <v>0</v>
      </c>
      <c r="F2269" s="71">
        <v>-105937.19999995828</v>
      </c>
      <c r="G2269" s="70">
        <v>0</v>
      </c>
      <c r="H2269" s="70">
        <v>0</v>
      </c>
      <c r="I2269" s="71">
        <v>-43793.299999982119</v>
      </c>
    </row>
    <row r="2272" spans="1:9">
      <c r="E2272" s="128"/>
      <c r="F2272" s="128"/>
      <c r="G2272" s="128"/>
      <c r="H2272" s="128"/>
      <c r="I2272" s="128"/>
    </row>
  </sheetData>
  <autoFilter ref="A1:K2272"/>
  <sortState ref="A1187:AF1188">
    <sortCondition ref="B1187:B1188"/>
  </sortState>
  <printOptions horizontalCentered="1"/>
  <pageMargins left="0" right="0" top="0.75" bottom="0.5" header="0.3" footer="0.3"/>
  <pageSetup paperSize="9" scale="72" firstPageNumber="30" orientation="portrait" useFirstPageNumber="1" r:id="rId1"/>
  <headerFooter>
    <oddHeader>&amp;C&amp;16بلدية شفاعمرو
إقتراح الميزانية العادية للسنة المالية 2018</oddHeader>
    <oddFooter>&amp;C&amp;P</oddFooter>
  </headerFooter>
  <rowBreaks count="80" manualBreakCount="80">
    <brk id="25" min="1" max="25" man="1"/>
    <brk id="63" min="1" max="25" man="1"/>
    <brk id="80" min="1" max="25" man="1"/>
    <brk id="110" min="1" max="25" man="1"/>
    <brk id="135" min="1" max="25" man="1"/>
    <brk id="159" min="1" max="25" man="1"/>
    <brk id="183" min="1" max="25" man="1"/>
    <brk id="207" min="1" max="25" man="1"/>
    <brk id="231" min="1" max="25" man="1"/>
    <brk id="258" min="1" max="25" man="1"/>
    <brk id="282" min="1" max="25" man="1"/>
    <brk id="305" min="1" max="27" man="1"/>
    <brk id="341" min="1" max="25" man="1"/>
    <brk id="357" min="1" max="27" man="1"/>
    <brk id="410" min="1" max="25" man="1"/>
    <brk id="451" min="1" max="25" man="1"/>
    <brk id="500" min="1" max="27" man="1"/>
    <brk id="547" min="1" max="27" man="1"/>
    <brk id="584" min="1" max="27" man="1"/>
    <brk id="592" min="1" max="27" man="1"/>
    <brk id="630" min="1" max="25" man="1"/>
    <brk id="644" min="1" max="25" man="1"/>
    <brk id="676" min="1" max="25" man="1"/>
    <brk id="693" min="1" max="27" man="1"/>
    <brk id="728" min="1" max="27" man="1"/>
    <brk id="739" min="1" max="25" man="1"/>
    <brk id="770" min="1" max="25" man="1"/>
    <brk id="799" min="1" max="25" man="1"/>
    <brk id="834" min="1" max="25" man="1"/>
    <brk id="861" min="1" max="25" man="1"/>
    <brk id="883" min="1" max="25" man="1"/>
    <brk id="911" min="1" max="25" man="1"/>
    <brk id="940" min="1" max="25" man="1"/>
    <brk id="965" min="1" max="25" man="1"/>
    <brk id="988" min="1" max="25" man="1"/>
    <brk id="1007" min="1" max="25" man="1"/>
    <brk id="1020" min="1" max="25" man="1"/>
    <brk id="1053" min="1" max="25" man="1"/>
    <brk id="1083" min="1" max="25" man="1"/>
    <brk id="1115" min="1" max="25" man="1"/>
    <brk id="1143" min="1" max="25" man="1"/>
    <brk id="1155" min="1" max="25" man="1"/>
    <brk id="1188" min="1" max="25" man="1"/>
    <brk id="1218" min="1" max="25" man="1"/>
    <brk id="1239" min="1" max="25" man="1"/>
    <brk id="1269" min="1" max="25" man="1"/>
    <brk id="1284" min="1" max="25" man="1"/>
    <brk id="1304" min="1" max="25" man="1"/>
    <brk id="1318" min="1" max="25" man="1"/>
    <brk id="1336" min="1" max="25" man="1"/>
    <brk id="1369" min="1" max="25" man="1"/>
    <brk id="1400" min="1" max="25" man="1"/>
    <brk id="1434" min="1" max="25" man="1"/>
    <brk id="1468" min="1" max="25" man="1"/>
    <brk id="1498" min="1" max="25" man="1"/>
    <brk id="1516" min="1" max="25" man="1"/>
    <brk id="1533" min="1" max="27" man="1"/>
    <brk id="1562" min="1" max="25" man="1"/>
    <brk id="1582" min="1" max="25" man="1"/>
    <brk id="1600" min="1" max="25" man="1"/>
    <brk id="1637" min="1" max="25" man="1"/>
    <brk id="1668" min="1" max="25" man="1"/>
    <brk id="1694" min="1" max="25" man="1"/>
    <brk id="1710" min="1" max="25" man="1"/>
    <brk id="1747" min="1" max="25" man="1"/>
    <brk id="1781" min="1" max="25" man="1"/>
    <brk id="1809" min="1" max="25" man="1"/>
    <brk id="1839" min="1" max="25" man="1"/>
    <brk id="1868" min="1" max="25" man="1"/>
    <brk id="1897" min="1" max="25" man="1"/>
    <brk id="1993" min="1" max="25" man="1"/>
    <brk id="2035" min="1" max="25" man="1"/>
    <brk id="2063" min="1" max="25" man="1"/>
    <brk id="2094" min="1" max="25" man="1"/>
    <brk id="2117" min="1" max="25" man="1"/>
    <brk id="2140" min="1" max="25" man="1"/>
    <brk id="2182" min="1" max="25" man="1"/>
    <brk id="2211" min="1" max="25" man="1"/>
    <brk id="2224" min="1" max="25" man="1"/>
    <brk id="2255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דף שער</vt:lpstr>
      <vt:lpstr>מצבת כוח אדם</vt:lpstr>
      <vt:lpstr>פירוט לפי סעיף</vt:lpstr>
      <vt:lpstr>'פירוט לפי סעיף'!WPrint_Area_W</vt:lpstr>
      <vt:lpstr>'פירוט לפי סעיף'!WPrint_TitlesW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</cp:lastModifiedBy>
  <cp:lastPrinted>2018-04-24T15:55:59Z</cp:lastPrinted>
  <dcterms:created xsi:type="dcterms:W3CDTF">2005-11-16T12:05:52Z</dcterms:created>
  <dcterms:modified xsi:type="dcterms:W3CDTF">2018-05-09T20:27:23Z</dcterms:modified>
</cp:coreProperties>
</file>