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05" yWindow="2445" windowWidth="23250" windowHeight="12390"/>
  </bookViews>
  <sheets>
    <sheet name="Sheet1" sheetId="1" r:id="rId1"/>
  </sheets>
  <definedNames>
    <definedName name="_xlnm._FilterDatabase" localSheetId="0" hidden="1">Sheet1!$A$1:$E$167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  <c r="C25" i="1"/>
  <c r="C24" i="1"/>
  <c r="C22" i="1"/>
  <c r="C13" i="1"/>
  <c r="C8" i="1"/>
  <c r="C5" i="1"/>
  <c r="C4" i="1"/>
  <c r="C69" i="1"/>
  <c r="C65" i="1"/>
  <c r="C62" i="1"/>
  <c r="C60" i="1"/>
  <c r="C59" i="1"/>
  <c r="C58" i="1"/>
  <c r="C56" i="1"/>
  <c r="C53" i="1"/>
  <c r="C51" i="1"/>
</calcChain>
</file>

<file path=xl/sharedStrings.xml><?xml version="1.0" encoding="utf-8"?>
<sst xmlns="http://schemas.openxmlformats.org/spreadsheetml/2006/main" count="361" uniqueCount="192">
  <si>
    <t>העברת דוח סופי לעמותה</t>
  </si>
  <si>
    <t>אגודת חב"ד אשקלון</t>
  </si>
  <si>
    <t>7+1</t>
  </si>
  <si>
    <t>המועדון לספורט באוניברסיטת ת"א אס"א</t>
  </si>
  <si>
    <t>ידידי הקרן למורשת הכותל המערבי</t>
  </si>
  <si>
    <t>מרכז ספורט הרכיבה ברמת גן</t>
  </si>
  <si>
    <t>קרן צמח דוד</t>
  </si>
  <si>
    <t>קרן להחזקת התורה בא"י</t>
  </si>
  <si>
    <t>התאגדות חניכי תפרח</t>
  </si>
  <si>
    <t>קהילת קדושה קרית צאנז נתניה</t>
  </si>
  <si>
    <t>תיאטרון הקרון על שם מריו קוטליאר (ע"ר)</t>
  </si>
  <si>
    <t>ההתאחדות הישראלית לספורט נכים</t>
  </si>
  <si>
    <t>המרכז לרכיבה טיפולית בישראל (ע"ר) (.THE THERAPEUTIC RIDING CENTER OF ISRAEL (R.A</t>
  </si>
  <si>
    <t>רון שולמית - לקידום מחול ומוסיקה בירושלים</t>
  </si>
  <si>
    <t>שורשים תכניות מפגש</t>
  </si>
  <si>
    <t>המכון לחקר הקבלה</t>
  </si>
  <si>
    <t>היכל מנחם</t>
  </si>
  <si>
    <t>נר לאלף</t>
  </si>
  <si>
    <t>חברת התזמורת הפילהרמונית הישראלית (חל"צ)</t>
  </si>
  <si>
    <t>וועד החסד העולמי מירון עמוקה</t>
  </si>
  <si>
    <t>מועדוני כדורגל המרכז, השרון והשומרון (חל"צ)</t>
  </si>
  <si>
    <t>מכבי דרום מועדון התעמלות</t>
  </si>
  <si>
    <t>בני השרון כדורסל בע"מ</t>
  </si>
  <si>
    <t>פרשת מרדכי</t>
  </si>
  <si>
    <t>מרכז יובל למוסיקה</t>
  </si>
  <si>
    <t>בני לוד רכבת</t>
  </si>
  <si>
    <t>דוקואביב</t>
  </si>
  <si>
    <t>הפצת תורה דרשו</t>
  </si>
  <si>
    <t>אורות ישראל</t>
  </si>
  <si>
    <t>עמותת מכבי לקידום הספורט ביבנה (ע"ר)</t>
  </si>
  <si>
    <t>משרד רו"ח בודק</t>
  </si>
  <si>
    <t>קלמנוביץ</t>
  </si>
  <si>
    <t>הפועל איחוד בני סחנין</t>
  </si>
  <si>
    <t>א.א. החברה לקידום הספורט באר שבע</t>
  </si>
  <si>
    <t>הסתדרות המזרחי - הפועל המזרחי</t>
  </si>
  <si>
    <t>קרן מאור</t>
  </si>
  <si>
    <t>ארגון פעילים לב אחים</t>
  </si>
  <si>
    <t>איגוד הכדורעף בישראל</t>
  </si>
  <si>
    <t>מועדון ספורט דניה (ע"ר)</t>
  </si>
  <si>
    <t>"יידישפיל" - תיאטרון היידיש בישראל</t>
  </si>
  <si>
    <t>עמותת התזמורת הסימפונית
 ראשון לציון</t>
  </si>
  <si>
    <t>נאמני המכבי חיפה</t>
  </si>
  <si>
    <t>מרכז סוזן דלל למחול ולתיאטרון</t>
  </si>
  <si>
    <t>מעייני הישועה</t>
  </si>
  <si>
    <t>מכבי תנועה עולמית</t>
  </si>
  <si>
    <t>בני אילת - מועדון כדורגל</t>
  </si>
  <si>
    <t>אל המעיין קרן חנוך למורשת יהדות ספרד</t>
  </si>
  <si>
    <t>קרן חג"י</t>
  </si>
  <si>
    <t>בי"ס סם שפיגל לקולנוע וטלויזיה</t>
  </si>
  <si>
    <t xml:space="preserve">הפועל- המחלקה לספורט 
במקומות העבודה </t>
  </si>
  <si>
    <t>מוסדות דור ודור (ע"ר)</t>
  </si>
  <si>
    <t>המרכז לחינוך, מוסיקה, מחול, תרבות פנאי ומשאבי
 אנוש בגליל העליון (ע"ר)</t>
  </si>
  <si>
    <t>מועדון כפרי עומר</t>
  </si>
  <si>
    <t>תנועת בני תורה - מפעלים ופעולות לנוער ולמבוגרים.</t>
  </si>
  <si>
    <t>התאחדות הלאומית לטאקוונדו</t>
  </si>
  <si>
    <t>ראש יהודי (ע"ר)</t>
  </si>
  <si>
    <t>מועדון ספורט רמת פולג</t>
  </si>
  <si>
    <t>מוזיאון חיפה</t>
  </si>
  <si>
    <t>הקאמרטה הישראלית - ירושלים (ע"ר)</t>
  </si>
  <si>
    <t>התאחדות הספורט לבתי-הספר בישראל (ע"ר)</t>
  </si>
  <si>
    <t>עמותת ורטיגו למחול - ירושלים (ע"ר)</t>
  </si>
  <si>
    <t>העמותה לקידום הנוער בכדורסל בירושלים ומבשרת ציון - הפועל ירושלים (ע"ר)</t>
  </si>
  <si>
    <t>האגודה לפיתוח תרבות וספורט בנווה אפרים מונוסון (ע"ר)</t>
  </si>
  <si>
    <t>קשר חם - חווית המפגש בין ישראל לתפוצות (ע"ר)</t>
  </si>
  <si>
    <t>מוזיאון ת"א לאומנות</t>
  </si>
  <si>
    <t>מפעלות הציונות הדתית (ע"ר)</t>
  </si>
  <si>
    <t>שמידט</t>
  </si>
  <si>
    <t xml:space="preserve">צוותא לתרבות מתקדמת בע"מ </t>
  </si>
  <si>
    <t>בן דוד</t>
  </si>
  <si>
    <t>יד טבנקין</t>
  </si>
  <si>
    <t>"נתיביה" - אגודה לחקר כתבי הקודש</t>
  </si>
  <si>
    <t>מועדון כדורסל "בנות אשדוד" 
(ע"ר)</t>
  </si>
  <si>
    <t>קולות בנגב - מרכז להכשרה 
והנחייה לשינוי חברתי (ע"ר)</t>
  </si>
  <si>
    <t>קהילת הר אל</t>
  </si>
  <si>
    <t>קבר רחל בארץ הקודש</t>
  </si>
  <si>
    <t>בית ספר סמהר</t>
  </si>
  <si>
    <t>נטע שעשועים</t>
  </si>
  <si>
    <t>בן דור</t>
  </si>
  <si>
    <t xml:space="preserve">קריות מאור חיים </t>
  </si>
  <si>
    <t>קרית התורה קרית גת</t>
  </si>
  <si>
    <t xml:space="preserve">הגילדה </t>
  </si>
  <si>
    <t>קרית חינוך ישיבת הנגב</t>
  </si>
  <si>
    <t>אור אסתר</t>
  </si>
  <si>
    <t>ישיבת ויז'ניץ בית ישראל 31 דמשק אליעזר</t>
  </si>
  <si>
    <t>אגודת ידידי בית החולים שער-מנשה</t>
  </si>
  <si>
    <t>אורות שערי תורה</t>
  </si>
  <si>
    <t>כולל מערת המכפלה (ע"ר)</t>
  </si>
  <si>
    <t>מוסדות מאורות רפאל ע"ש הרב רפאל הכהן קוק זצ"ל, אב"ד טבריה (ע"ר)</t>
  </si>
  <si>
    <t>אור החיים</t>
  </si>
  <si>
    <t>אלחנתי</t>
  </si>
  <si>
    <t>המוסדות המאוחדים "אור תורה" - ישיבת אור תורה רבי מאיר בעל הנס תלמוד תורה אור תורה, קרן גמילות חסדים אור תורה</t>
  </si>
  <si>
    <t>מוסדות דעת זקנים באלעד (ע"ר)</t>
  </si>
  <si>
    <t>נש"ר - נוער שואף רחוק, עמותה לקידום נוער בפתח-תקוה (ע"ר)</t>
  </si>
  <si>
    <t>סנדיאנת הגליל לקידום ופיתוח</t>
  </si>
  <si>
    <t>בני אברהם פיטסבורג (ע"ר)</t>
  </si>
  <si>
    <t>עטרת מרדכי אליהו (ע"ר)</t>
  </si>
  <si>
    <t>עיר עמים (ע"ר)</t>
  </si>
  <si>
    <t xml:space="preserve">אגודה למען "בית זינגר" הבית לילד בכפר יחזקאל </t>
  </si>
  <si>
    <t>יד הרב דוד אסף מכון לחקר כתבי הרמב"ם</t>
  </si>
  <si>
    <t>המכללה האקדמית לישראל ברמת גן בע"מ(חל"צ)</t>
  </si>
  <si>
    <t>בית יעקב - דרכי רחל</t>
  </si>
  <si>
    <t>בנין הקדושה ירושלים</t>
  </si>
  <si>
    <t>נחלי נצח</t>
  </si>
  <si>
    <t>חלב הארץ</t>
  </si>
  <si>
    <t>באר מים חיים באר שבע, ע"ש רבי יוסף חיים</t>
  </si>
  <si>
    <t>אור נתנאל</t>
  </si>
  <si>
    <t>מרכז השל לקיימות (ע"ר)</t>
  </si>
  <si>
    <t>בתי דולב לנוער</t>
  </si>
  <si>
    <t>ערוגת הבושם בני ברק (ע"ר)</t>
  </si>
  <si>
    <t>בית המדרש יד-סופר בני-ברק</t>
  </si>
  <si>
    <t>עמק התורה - בני ברק</t>
  </si>
  <si>
    <t>משכן אור וחינוך</t>
  </si>
  <si>
    <t>"זכר שלמה" ע"ש ר' שלמה קושיצקי ז"ל</t>
  </si>
  <si>
    <t>עמותה למען הגיל הרך בעדה הדרוזית</t>
  </si>
  <si>
    <t>מעון לתינוקות וילדים קרית צאנז</t>
  </si>
  <si>
    <t>כל ישראל חברים</t>
  </si>
  <si>
    <t>אגודה למען הזקן אופקים</t>
  </si>
  <si>
    <t>איגוד גמלאי המשטרה ושב"ס (ע"ר)</t>
  </si>
  <si>
    <t xml:space="preserve">אלמקאסד </t>
  </si>
  <si>
    <t>ארגון עולי מרכז אירופה סניף חיפה</t>
  </si>
  <si>
    <t xml:space="preserve">גיל הזהב אור עקיבא </t>
  </si>
  <si>
    <t>האגודה ליוצאים לשאלה - ה.ל.ל (ע"ר)</t>
  </si>
  <si>
    <t xml:space="preserve">המרכז הקהילתי החדש בקרית גת </t>
  </si>
  <si>
    <t>הסתדרות השומר הצעיר בישראל</t>
  </si>
  <si>
    <t xml:space="preserve">ונשבע מטובה </t>
  </si>
  <si>
    <t>ועד הכללי כנסת ישראל לצדקת רבי מאיר בעל הנס</t>
  </si>
  <si>
    <t>חברה קדישא הרצליה גומלי חסד של אמת</t>
  </si>
  <si>
    <t>מ.ט.י - המרכז לפיתוח עסקים נתניה</t>
  </si>
  <si>
    <t xml:space="preserve">מורשה ודעת  - קרן לתורה וחסד </t>
  </si>
  <si>
    <t>מרכז לסיוע וחסד - אלעד (ע"ר)</t>
  </si>
  <si>
    <t>מתן - מפעל תורני לנוער</t>
  </si>
  <si>
    <t>סיכוי- העמותה לקידום שוויון אזרחי (ע"ר)</t>
  </si>
  <si>
    <t>עזרה וחסד משנת יעקב</t>
  </si>
  <si>
    <t>צדקת רבי מאיר בעל הנס כולל חבת ירושלים לעדת גאליציה</t>
  </si>
  <si>
    <t>קרן נכי צה"ל</t>
  </si>
  <si>
    <t>קרן עזרה וסיוע דחסידי אלכסנדר בע"מ (חל"צ)</t>
  </si>
  <si>
    <t>קרנות השוטרים בישראל בע"מ (חל"צ)</t>
  </si>
  <si>
    <t>שובה ישראל עד השם אלוקיך, עמותה</t>
  </si>
  <si>
    <t>9+4</t>
  </si>
  <si>
    <t>9+1+1</t>
  </si>
  <si>
    <t>5+2</t>
  </si>
  <si>
    <t>6+2+1</t>
  </si>
  <si>
    <t>5+3</t>
  </si>
  <si>
    <t>8+1+1</t>
  </si>
  <si>
    <t>אביב לניצולי השואה (ע"ר)</t>
  </si>
  <si>
    <t>אח-שב-ציונות 2000 (ע"ר)</t>
  </si>
  <si>
    <t>אי.אי.סי.אי. סניור האוזינג פרוג'קט בע"מ (חל"צ)</t>
  </si>
  <si>
    <t>אלפטאם</t>
  </si>
  <si>
    <t>בית השנטי (ע"ר)</t>
  </si>
  <si>
    <t>בית עולי אמריקה וקנדה</t>
  </si>
  <si>
    <t>גולן לפיתוח הכפרים הערביים</t>
  </si>
  <si>
    <t>דור לדור עפולה</t>
  </si>
  <si>
    <t>היכלי שן בית שמש (ע"ר)</t>
  </si>
  <si>
    <t>המרכז לזכרו של מייקל לוין לסיוע לחיילים בודדים (ע"ר)</t>
  </si>
  <si>
    <t>העמותה לפיתוח ויישוב מושב גילת</t>
  </si>
  <si>
    <t>העמותה לפנאי וקהילה בבאר יעקב</t>
  </si>
  <si>
    <t>העמותה לפעילות קהילתית כוכב יאיר</t>
  </si>
  <si>
    <t>זק"א הכח למתנדב</t>
  </si>
  <si>
    <t>חברה קדישא נתניה</t>
  </si>
  <si>
    <t>להושיט יד - תמיכה וסיוע בילדים חולי סרטן וסי. פי. (ע"ר)</t>
  </si>
  <si>
    <t>מגן - מרכז גוף ונפש (ע"ר)</t>
  </si>
  <si>
    <t>מועצת העיתונות בישראל</t>
  </si>
  <si>
    <t>מזון לחיים (ע"ר)</t>
  </si>
  <si>
    <t>מנהל קהילתי - לב העיר ירושלים בע"מ</t>
  </si>
  <si>
    <t>נותנים באהבה - גמ"ח נוה שאנן (ע"ר)</t>
  </si>
  <si>
    <t>עיגול לטובה (ע"ר)</t>
  </si>
  <si>
    <t>על"ה- העמותה למען האזרח הוותיק בקרית- אונו (ע"ר)</t>
  </si>
  <si>
    <t>עליון- עמותה לרווחת ילדים נערים ונערות</t>
  </si>
  <si>
    <t>עמותה לקידום מקצועי של עובדי הרשויות המקומיות ועובדי התאגידים העירוניים (ע"ר)</t>
  </si>
  <si>
    <t>עמינדב - אגודה תורנית להתנדבות</t>
  </si>
  <si>
    <t>עתיד לתינוק (ע"ר)</t>
  </si>
  <si>
    <t>קרן מרומים</t>
  </si>
  <si>
    <t>קרן סגל לישראל (ע"ר)</t>
  </si>
  <si>
    <t>שיקום אחר - עמותה לפיתוח שרותי שיקום מתקדמים (ע"ר)</t>
  </si>
  <si>
    <t>שער העין</t>
  </si>
  <si>
    <t>תנועת המושבים בישראל</t>
  </si>
  <si>
    <t>5+1</t>
  </si>
  <si>
    <t>7+2</t>
  </si>
  <si>
    <t>4+2</t>
  </si>
  <si>
    <t>ססובר כנעני</t>
  </si>
  <si>
    <r>
      <t xml:space="preserve">מספר  </t>
    </r>
    <r>
      <rPr>
        <u/>
        <sz val="12"/>
        <rFont val="Arial"/>
        <family val="2"/>
      </rPr>
      <t>עמותה/חל"צ</t>
    </r>
  </si>
  <si>
    <t>שם עמותה/חל"צ</t>
  </si>
  <si>
    <r>
      <t xml:space="preserve">מספר </t>
    </r>
    <r>
      <rPr>
        <u/>
        <sz val="12"/>
        <rFont val="Arial"/>
        <family val="2"/>
      </rPr>
      <t>מוקדים</t>
    </r>
  </si>
  <si>
    <t>ישיבת הר ברכה (ע"ר)</t>
  </si>
  <si>
    <t>המוקד להגנת הפרט מיסודה של ד"ר לוטה זלצברגר</t>
  </si>
  <si>
    <t xml:space="preserve">המוסד הישראלי לבוררות עיסקית מיסודן של לשכות המסחר בישראל </t>
  </si>
  <si>
    <t xml:space="preserve">חברה קדישא של העדה הכורדית בחיפה (ע"ר) </t>
  </si>
  <si>
    <t>קופת הצדקה המרכזית (ע"ר)</t>
  </si>
  <si>
    <t>ארגון נפגעי פעולות איבה</t>
  </si>
  <si>
    <t>חסדי אבות (ע"ר)</t>
  </si>
  <si>
    <t>בחנוני (ע"ר)</t>
  </si>
  <si>
    <t>רופאי חלום (ע"ר)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</si>
</sst>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Arial"/>
      <family val="2"/>
      <charset val="177"/>
      <scheme val="minor"/>
    </font>
    <font>
      <sz val="12"/>
      <color theme="1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u/>
      <sz val="12"/>
      <name val="Arial"/>
      <family val="2"/>
    </font>
    <font>
      <sz val="12"/>
      <color rgb="FF000000"/>
      <name val="Arial"/>
      <family val="2"/>
    </font>
    <font>
      <sz val="11"/>
      <color rgb="FF9C6500"/>
      <name val="Arial"/>
      <family val="2"/>
      <charset val="177"/>
      <scheme val="minor"/>
    </font>
    <font>
      <sz val="11"/>
      <name val="Arial"/>
      <family val="2"/>
      <scheme val="minor"/>
    </font>
    <font>
      <sz val="11"/>
      <name val="Arial"/>
      <family val="2"/>
    </font>
    <font>
      <sz val="11"/>
      <name val="Arial"/>
      <family val="2"/>
      <charset val="177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2" borderId="0" applyNumberFormat="0" applyBorder="0" applyAlignment="0" applyProtection="0"/>
  </cellStyleXfs>
  <cellXfs count="40">
    <xf numFmtId="0" fontId="0" fillId="0" borderId="0" xfId="0"/>
    <xf numFmtId="0" fontId="1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top" wrapText="1"/>
    </xf>
    <xf numFmtId="14" fontId="2" fillId="0" borderId="1" xfId="0" applyNumberFormat="1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2" fillId="0" borderId="1" xfId="0" applyFont="1" applyFill="1" applyBorder="1" applyAlignment="1">
      <alignment horizontal="right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right" vertical="center" wrapText="1"/>
    </xf>
    <xf numFmtId="0" fontId="7" fillId="0" borderId="1" xfId="1" applyFont="1" applyFill="1" applyBorder="1" applyAlignment="1">
      <alignment horizontal="center" vertical="top" wrapText="1"/>
    </xf>
    <xf numFmtId="14" fontId="7" fillId="0" borderId="1" xfId="1" applyNumberFormat="1" applyFont="1" applyFill="1" applyBorder="1" applyAlignment="1">
      <alignment horizontal="center" wrapText="1"/>
    </xf>
    <xf numFmtId="0" fontId="7" fillId="0" borderId="1" xfId="1" applyFont="1" applyFill="1" applyBorder="1" applyAlignment="1">
      <alignment wrapText="1"/>
    </xf>
    <xf numFmtId="0" fontId="7" fillId="0" borderId="1" xfId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wrapText="1"/>
    </xf>
    <xf numFmtId="14" fontId="2" fillId="0" borderId="0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right" vertical="top" wrapText="1"/>
    </xf>
    <xf numFmtId="14" fontId="2" fillId="3" borderId="1" xfId="0" applyNumberFormat="1" applyFont="1" applyFill="1" applyBorder="1" applyAlignment="1">
      <alignment horizontal="center" vertical="top" wrapText="1" readingOrder="1"/>
    </xf>
    <xf numFmtId="14" fontId="2" fillId="3" borderId="1" xfId="0" applyNumberFormat="1" applyFont="1" applyFill="1" applyBorder="1" applyAlignment="1">
      <alignment horizontal="center" vertical="top" wrapText="1"/>
    </xf>
    <xf numFmtId="14" fontId="2" fillId="3" borderId="1" xfId="0" applyNumberFormat="1" applyFont="1" applyFill="1" applyBorder="1" applyAlignment="1">
      <alignment horizontal="right" vertical="top" wrapText="1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0" fontId="9" fillId="0" borderId="1" xfId="1" applyFont="1" applyFill="1" applyBorder="1" applyAlignment="1">
      <alignment horizontal="center"/>
    </xf>
    <xf numFmtId="0" fontId="9" fillId="0" borderId="1" xfId="1" applyFont="1" applyFill="1" applyBorder="1" applyAlignment="1">
      <alignment wrapText="1"/>
    </xf>
    <xf numFmtId="0" fontId="9" fillId="0" borderId="1" xfId="0" applyFont="1" applyFill="1" applyBorder="1" applyAlignment="1">
      <alignment horizontal="center" wrapText="1"/>
    </xf>
    <xf numFmtId="14" fontId="9" fillId="0" borderId="1" xfId="0" applyNumberFormat="1" applyFont="1" applyFill="1" applyBorder="1" applyAlignment="1">
      <alignment horizontal="center" wrapText="1"/>
    </xf>
    <xf numFmtId="0" fontId="9" fillId="0" borderId="1" xfId="0" applyFont="1" applyFill="1" applyBorder="1" applyAlignment="1">
      <alignment wrapText="1"/>
    </xf>
    <xf numFmtId="14" fontId="9" fillId="0" borderId="1" xfId="1" applyNumberFormat="1" applyFont="1" applyFill="1" applyBorder="1" applyAlignment="1">
      <alignment horizontal="center"/>
    </xf>
    <xf numFmtId="0" fontId="9" fillId="0" borderId="1" xfId="1" applyFont="1" applyFill="1" applyBorder="1"/>
  </cellXfs>
  <cellStyles count="2">
    <cellStyle name="Normal" xfId="0" builtinId="0"/>
    <cellStyle name="ניטראלי" xfId="1" builtin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6"/>
  <sheetViews>
    <sheetView rightToLeft="1" tabSelected="1" workbookViewId="0">
      <pane ySplit="1" topLeftCell="A158" activePane="bottomLeft" state="frozen"/>
      <selection pane="bottomLeft" activeCell="B177" sqref="B177"/>
    </sheetView>
  </sheetViews>
  <sheetFormatPr defaultColWidth="8.875" defaultRowHeight="14.25" x14ac:dyDescent="0.2"/>
  <cols>
    <col min="1" max="1" width="15.5" style="7" bestFit="1" customWidth="1"/>
    <col min="2" max="2" width="46.5" style="7" bestFit="1" customWidth="1"/>
    <col min="3" max="3" width="16.75" style="7" bestFit="1" customWidth="1"/>
    <col min="4" max="4" width="16.25" style="7" bestFit="1" customWidth="1"/>
    <col min="5" max="5" width="16.75" style="7" bestFit="1" customWidth="1"/>
    <col min="6" max="16384" width="8.875" style="7"/>
  </cols>
  <sheetData>
    <row r="1" spans="1:5" ht="30" x14ac:dyDescent="0.2">
      <c r="A1" s="26" t="s">
        <v>180</v>
      </c>
      <c r="B1" s="27" t="s">
        <v>181</v>
      </c>
      <c r="C1" s="28" t="s">
        <v>182</v>
      </c>
      <c r="D1" s="29" t="s">
        <v>0</v>
      </c>
      <c r="E1" s="30" t="s">
        <v>30</v>
      </c>
    </row>
    <row r="2" spans="1:5" x14ac:dyDescent="0.2">
      <c r="A2" s="11">
        <v>580252740</v>
      </c>
      <c r="B2" s="12" t="s">
        <v>32</v>
      </c>
      <c r="C2" s="13">
        <v>6</v>
      </c>
      <c r="D2" s="14">
        <v>42675</v>
      </c>
      <c r="E2" s="15" t="s">
        <v>66</v>
      </c>
    </row>
    <row r="3" spans="1:5" x14ac:dyDescent="0.2">
      <c r="A3" s="11">
        <v>513997569</v>
      </c>
      <c r="B3" s="12" t="s">
        <v>33</v>
      </c>
      <c r="C3" s="16">
        <v>5</v>
      </c>
      <c r="D3" s="14">
        <v>42631</v>
      </c>
      <c r="E3" s="15" t="s">
        <v>66</v>
      </c>
    </row>
    <row r="4" spans="1:5" x14ac:dyDescent="0.2">
      <c r="A4" s="11">
        <v>580227726</v>
      </c>
      <c r="B4" s="12" t="s">
        <v>34</v>
      </c>
      <c r="C4" s="16">
        <f>6+3</f>
        <v>9</v>
      </c>
      <c r="D4" s="14">
        <v>42813</v>
      </c>
      <c r="E4" s="15" t="s">
        <v>66</v>
      </c>
    </row>
    <row r="5" spans="1:5" x14ac:dyDescent="0.2">
      <c r="A5" s="11">
        <v>580049385</v>
      </c>
      <c r="B5" s="12" t="s">
        <v>35</v>
      </c>
      <c r="C5" s="16">
        <f>5+2</f>
        <v>7</v>
      </c>
      <c r="D5" s="14">
        <v>42675</v>
      </c>
      <c r="E5" s="15" t="s">
        <v>66</v>
      </c>
    </row>
    <row r="6" spans="1:5" x14ac:dyDescent="0.2">
      <c r="A6" s="11">
        <v>580185502</v>
      </c>
      <c r="B6" s="12" t="s">
        <v>36</v>
      </c>
      <c r="C6" s="16">
        <v>6</v>
      </c>
      <c r="D6" s="14">
        <v>42676</v>
      </c>
      <c r="E6" s="15" t="s">
        <v>66</v>
      </c>
    </row>
    <row r="7" spans="1:5" x14ac:dyDescent="0.2">
      <c r="A7" s="11">
        <v>580244283</v>
      </c>
      <c r="B7" s="12" t="s">
        <v>37</v>
      </c>
      <c r="C7" s="16">
        <v>4</v>
      </c>
      <c r="D7" s="14">
        <v>42698</v>
      </c>
      <c r="E7" s="15" t="s">
        <v>66</v>
      </c>
    </row>
    <row r="8" spans="1:5" ht="15" x14ac:dyDescent="0.2">
      <c r="A8" s="17">
        <v>580032118</v>
      </c>
      <c r="B8" s="10" t="s">
        <v>38</v>
      </c>
      <c r="C8" s="2">
        <f>5+1</f>
        <v>6</v>
      </c>
      <c r="D8" s="6">
        <v>42823</v>
      </c>
      <c r="E8" s="18" t="s">
        <v>66</v>
      </c>
    </row>
    <row r="9" spans="1:5" ht="15" x14ac:dyDescent="0.2">
      <c r="A9" s="17">
        <v>580116515</v>
      </c>
      <c r="B9" s="10" t="s">
        <v>39</v>
      </c>
      <c r="C9" s="2">
        <v>5</v>
      </c>
      <c r="D9" s="6">
        <v>42631</v>
      </c>
      <c r="E9" s="18" t="s">
        <v>66</v>
      </c>
    </row>
    <row r="10" spans="1:5" ht="30" x14ac:dyDescent="0.2">
      <c r="A10" s="17">
        <v>580256683</v>
      </c>
      <c r="B10" s="10" t="s">
        <v>40</v>
      </c>
      <c r="C10" s="2">
        <v>5</v>
      </c>
      <c r="D10" s="6">
        <v>42631</v>
      </c>
      <c r="E10" s="18" t="s">
        <v>66</v>
      </c>
    </row>
    <row r="11" spans="1:5" ht="15" x14ac:dyDescent="0.2">
      <c r="A11" s="17">
        <v>580153237</v>
      </c>
      <c r="B11" s="10" t="s">
        <v>41</v>
      </c>
      <c r="C11" s="2">
        <v>5</v>
      </c>
      <c r="D11" s="6">
        <v>42656</v>
      </c>
      <c r="E11" s="18" t="s">
        <v>66</v>
      </c>
    </row>
    <row r="12" spans="1:5" ht="15" x14ac:dyDescent="0.2">
      <c r="A12" s="17">
        <v>580154938</v>
      </c>
      <c r="B12" s="10" t="s">
        <v>42</v>
      </c>
      <c r="C12" s="2">
        <v>6</v>
      </c>
      <c r="D12" s="6">
        <v>42628</v>
      </c>
      <c r="E12" s="18" t="s">
        <v>66</v>
      </c>
    </row>
    <row r="13" spans="1:5" ht="15" x14ac:dyDescent="0.2">
      <c r="A13" s="17">
        <v>580359156</v>
      </c>
      <c r="B13" s="10" t="s">
        <v>43</v>
      </c>
      <c r="C13" s="2">
        <f>5+1</f>
        <v>6</v>
      </c>
      <c r="D13" s="6">
        <v>42823</v>
      </c>
      <c r="E13" s="18" t="s">
        <v>66</v>
      </c>
    </row>
    <row r="14" spans="1:5" ht="15" x14ac:dyDescent="0.2">
      <c r="A14" s="17">
        <v>580037158</v>
      </c>
      <c r="B14" s="10" t="s">
        <v>44</v>
      </c>
      <c r="C14" s="2">
        <v>8</v>
      </c>
      <c r="D14" s="6">
        <v>42968</v>
      </c>
      <c r="E14" s="18" t="s">
        <v>66</v>
      </c>
    </row>
    <row r="15" spans="1:5" ht="15" x14ac:dyDescent="0.2">
      <c r="A15" s="17">
        <v>580456325</v>
      </c>
      <c r="B15" s="10" t="s">
        <v>45</v>
      </c>
      <c r="C15" s="2">
        <v>6</v>
      </c>
      <c r="D15" s="6">
        <v>42698</v>
      </c>
      <c r="E15" s="18" t="s">
        <v>66</v>
      </c>
    </row>
    <row r="16" spans="1:5" ht="15" x14ac:dyDescent="0.2">
      <c r="A16" s="17">
        <v>580090405</v>
      </c>
      <c r="B16" s="10" t="s">
        <v>46</v>
      </c>
      <c r="C16" s="2">
        <v>5</v>
      </c>
      <c r="D16" s="6">
        <v>42675</v>
      </c>
      <c r="E16" s="18" t="s">
        <v>66</v>
      </c>
    </row>
    <row r="17" spans="1:5" ht="15" x14ac:dyDescent="0.2">
      <c r="A17" s="17">
        <v>580092757</v>
      </c>
      <c r="B17" s="10" t="s">
        <v>47</v>
      </c>
      <c r="C17" s="2">
        <v>8</v>
      </c>
      <c r="D17" s="6">
        <v>42631</v>
      </c>
      <c r="E17" s="18" t="s">
        <v>66</v>
      </c>
    </row>
    <row r="18" spans="1:5" ht="15" x14ac:dyDescent="0.2">
      <c r="A18" s="17">
        <v>580162220</v>
      </c>
      <c r="B18" s="10" t="s">
        <v>48</v>
      </c>
      <c r="C18" s="2">
        <v>6</v>
      </c>
      <c r="D18" s="6">
        <v>42698</v>
      </c>
      <c r="E18" s="18" t="s">
        <v>66</v>
      </c>
    </row>
    <row r="19" spans="1:5" ht="30" x14ac:dyDescent="0.2">
      <c r="A19" s="17">
        <v>580180537</v>
      </c>
      <c r="B19" s="10" t="s">
        <v>49</v>
      </c>
      <c r="C19" s="2">
        <v>5</v>
      </c>
      <c r="D19" s="6">
        <v>42761</v>
      </c>
      <c r="E19" s="18" t="s">
        <v>66</v>
      </c>
    </row>
    <row r="20" spans="1:5" ht="15" x14ac:dyDescent="0.2">
      <c r="A20" s="17">
        <v>580214211</v>
      </c>
      <c r="B20" s="10" t="s">
        <v>50</v>
      </c>
      <c r="C20" s="2">
        <v>8</v>
      </c>
      <c r="D20" s="6">
        <v>42698</v>
      </c>
      <c r="E20" s="18" t="s">
        <v>66</v>
      </c>
    </row>
    <row r="21" spans="1:5" ht="30" x14ac:dyDescent="0.2">
      <c r="A21" s="17">
        <v>580269272</v>
      </c>
      <c r="B21" s="10" t="s">
        <v>51</v>
      </c>
      <c r="C21" s="2">
        <v>4</v>
      </c>
      <c r="D21" s="6">
        <v>42848</v>
      </c>
      <c r="E21" s="18" t="s">
        <v>66</v>
      </c>
    </row>
    <row r="22" spans="1:5" ht="15" x14ac:dyDescent="0.2">
      <c r="A22" s="17">
        <v>580036002</v>
      </c>
      <c r="B22" s="10" t="s">
        <v>52</v>
      </c>
      <c r="C22" s="5">
        <f>7+1</f>
        <v>8</v>
      </c>
      <c r="D22" s="6">
        <v>42823</v>
      </c>
      <c r="E22" s="18" t="s">
        <v>66</v>
      </c>
    </row>
    <row r="23" spans="1:5" ht="15" x14ac:dyDescent="0.2">
      <c r="A23" s="17">
        <v>580022069</v>
      </c>
      <c r="B23" s="10" t="s">
        <v>53</v>
      </c>
      <c r="C23" s="2">
        <v>6</v>
      </c>
      <c r="D23" s="6">
        <v>42764</v>
      </c>
      <c r="E23" s="18" t="s">
        <v>66</v>
      </c>
    </row>
    <row r="24" spans="1:5" ht="15" x14ac:dyDescent="0.2">
      <c r="A24" s="17">
        <v>580004968</v>
      </c>
      <c r="B24" s="10" t="s">
        <v>54</v>
      </c>
      <c r="C24" s="2">
        <f>7+1</f>
        <v>8</v>
      </c>
      <c r="D24" s="6">
        <v>42932</v>
      </c>
      <c r="E24" s="18" t="s">
        <v>66</v>
      </c>
    </row>
    <row r="25" spans="1:5" ht="15" x14ac:dyDescent="0.2">
      <c r="A25" s="17">
        <v>580394419</v>
      </c>
      <c r="B25" s="10" t="s">
        <v>55</v>
      </c>
      <c r="C25" s="2">
        <f>7+1</f>
        <v>8</v>
      </c>
      <c r="D25" s="6">
        <v>42761</v>
      </c>
      <c r="E25" s="18" t="s">
        <v>66</v>
      </c>
    </row>
    <row r="26" spans="1:5" ht="15" x14ac:dyDescent="0.2">
      <c r="A26" s="17">
        <v>580056877</v>
      </c>
      <c r="B26" s="10" t="s">
        <v>56</v>
      </c>
      <c r="C26" s="2">
        <v>4</v>
      </c>
      <c r="D26" s="6">
        <v>42844</v>
      </c>
      <c r="E26" s="18" t="s">
        <v>66</v>
      </c>
    </row>
    <row r="27" spans="1:5" ht="15" x14ac:dyDescent="0.2">
      <c r="A27" s="17">
        <v>510730898</v>
      </c>
      <c r="B27" s="10" t="s">
        <v>57</v>
      </c>
      <c r="C27" s="2">
        <v>7</v>
      </c>
      <c r="D27" s="6">
        <v>43051</v>
      </c>
      <c r="E27" s="18" t="s">
        <v>66</v>
      </c>
    </row>
    <row r="28" spans="1:5" ht="15" x14ac:dyDescent="0.2">
      <c r="A28" s="17">
        <v>580049708</v>
      </c>
      <c r="B28" s="10" t="s">
        <v>58</v>
      </c>
      <c r="C28" s="2">
        <v>6</v>
      </c>
      <c r="D28" s="6">
        <v>43051</v>
      </c>
      <c r="E28" s="18" t="s">
        <v>66</v>
      </c>
    </row>
    <row r="29" spans="1:5" ht="15" x14ac:dyDescent="0.2">
      <c r="A29" s="17">
        <v>580242220</v>
      </c>
      <c r="B29" s="10" t="s">
        <v>59</v>
      </c>
      <c r="C29" s="2">
        <v>6</v>
      </c>
      <c r="D29" s="6">
        <v>42968</v>
      </c>
      <c r="E29" s="18" t="s">
        <v>66</v>
      </c>
    </row>
    <row r="30" spans="1:5" ht="15" x14ac:dyDescent="0.2">
      <c r="A30" s="17">
        <v>580321016</v>
      </c>
      <c r="B30" s="10" t="s">
        <v>60</v>
      </c>
      <c r="C30" s="2">
        <v>5</v>
      </c>
      <c r="D30" s="6">
        <v>43004</v>
      </c>
      <c r="E30" s="18" t="s">
        <v>66</v>
      </c>
    </row>
    <row r="31" spans="1:5" ht="30" x14ac:dyDescent="0.2">
      <c r="A31" s="17">
        <v>580278463</v>
      </c>
      <c r="B31" s="10" t="s">
        <v>61</v>
      </c>
      <c r="C31" s="2">
        <v>5</v>
      </c>
      <c r="D31" s="6">
        <v>43004</v>
      </c>
      <c r="E31" s="18" t="s">
        <v>66</v>
      </c>
    </row>
    <row r="32" spans="1:5" ht="15" x14ac:dyDescent="0.2">
      <c r="A32" s="17">
        <v>580058840</v>
      </c>
      <c r="B32" s="10" t="s">
        <v>62</v>
      </c>
      <c r="C32" s="2">
        <v>5</v>
      </c>
      <c r="D32" s="6">
        <v>43026</v>
      </c>
      <c r="E32" s="18" t="s">
        <v>66</v>
      </c>
    </row>
    <row r="33" spans="1:5" ht="15" x14ac:dyDescent="0.2">
      <c r="A33" s="17">
        <v>580452589</v>
      </c>
      <c r="B33" s="10" t="s">
        <v>63</v>
      </c>
      <c r="C33" s="2">
        <f>5+2</f>
        <v>7</v>
      </c>
      <c r="D33" s="6">
        <v>43097</v>
      </c>
      <c r="E33" s="18" t="s">
        <v>66</v>
      </c>
    </row>
    <row r="34" spans="1:5" ht="15" x14ac:dyDescent="0.2">
      <c r="A34" s="17">
        <v>520002320</v>
      </c>
      <c r="B34" s="10" t="s">
        <v>64</v>
      </c>
      <c r="C34" s="2">
        <v>10</v>
      </c>
      <c r="D34" s="6">
        <v>43076</v>
      </c>
      <c r="E34" s="18" t="s">
        <v>66</v>
      </c>
    </row>
    <row r="35" spans="1:5" ht="15" x14ac:dyDescent="0.2">
      <c r="A35" s="17">
        <v>580520831</v>
      </c>
      <c r="B35" s="10" t="s">
        <v>65</v>
      </c>
      <c r="C35" s="2">
        <v>5</v>
      </c>
      <c r="D35" s="6">
        <v>42968</v>
      </c>
      <c r="E35" s="18" t="s">
        <v>66</v>
      </c>
    </row>
    <row r="36" spans="1:5" ht="15" x14ac:dyDescent="0.2">
      <c r="A36" s="17">
        <v>580009306</v>
      </c>
      <c r="B36" s="10" t="s">
        <v>69</v>
      </c>
      <c r="C36" s="2">
        <v>6</v>
      </c>
      <c r="D36" s="6">
        <v>42446</v>
      </c>
      <c r="E36" s="18" t="s">
        <v>66</v>
      </c>
    </row>
    <row r="37" spans="1:5" ht="15" x14ac:dyDescent="0.2">
      <c r="A37" s="17">
        <v>580056489</v>
      </c>
      <c r="B37" s="10" t="s">
        <v>70</v>
      </c>
      <c r="C37" s="2">
        <v>6</v>
      </c>
      <c r="D37" s="6">
        <v>42536</v>
      </c>
      <c r="E37" s="18" t="s">
        <v>66</v>
      </c>
    </row>
    <row r="38" spans="1:5" ht="30" x14ac:dyDescent="0.2">
      <c r="A38" s="17">
        <v>580342822</v>
      </c>
      <c r="B38" s="10" t="s">
        <v>71</v>
      </c>
      <c r="C38" s="2">
        <v>5</v>
      </c>
      <c r="D38" s="6">
        <v>42590</v>
      </c>
      <c r="E38" s="18" t="s">
        <v>66</v>
      </c>
    </row>
    <row r="39" spans="1:5" ht="30" x14ac:dyDescent="0.2">
      <c r="A39" s="17">
        <v>580368199</v>
      </c>
      <c r="B39" s="10" t="s">
        <v>72</v>
      </c>
      <c r="C39" s="2">
        <v>6</v>
      </c>
      <c r="D39" s="6">
        <v>42446</v>
      </c>
      <c r="E39" s="18" t="s">
        <v>66</v>
      </c>
    </row>
    <row r="40" spans="1:5" ht="15" x14ac:dyDescent="0.2">
      <c r="A40" s="17">
        <v>580052629</v>
      </c>
      <c r="B40" s="10" t="s">
        <v>73</v>
      </c>
      <c r="C40" s="2">
        <v>5</v>
      </c>
      <c r="D40" s="6">
        <v>42590</v>
      </c>
      <c r="E40" s="18" t="s">
        <v>66</v>
      </c>
    </row>
    <row r="41" spans="1:5" ht="15" x14ac:dyDescent="0.2">
      <c r="A41" s="17">
        <v>580437473</v>
      </c>
      <c r="B41" s="10" t="s">
        <v>74</v>
      </c>
      <c r="C41" s="2">
        <v>4</v>
      </c>
      <c r="D41" s="6">
        <v>42590</v>
      </c>
      <c r="E41" s="18" t="s">
        <v>66</v>
      </c>
    </row>
    <row r="42" spans="1:5" x14ac:dyDescent="0.2">
      <c r="A42" s="11">
        <v>580019859</v>
      </c>
      <c r="B42" s="12" t="s">
        <v>1</v>
      </c>
      <c r="C42" s="16" t="s">
        <v>2</v>
      </c>
      <c r="D42" s="14">
        <v>42740</v>
      </c>
      <c r="E42" s="15" t="s">
        <v>31</v>
      </c>
    </row>
    <row r="43" spans="1:5" x14ac:dyDescent="0.2">
      <c r="A43" s="11">
        <v>580016715</v>
      </c>
      <c r="B43" s="12" t="s">
        <v>3</v>
      </c>
      <c r="C43" s="16">
        <v>6</v>
      </c>
      <c r="D43" s="14">
        <v>42774</v>
      </c>
      <c r="E43" s="15" t="s">
        <v>31</v>
      </c>
    </row>
    <row r="44" spans="1:5" x14ac:dyDescent="0.2">
      <c r="A44" s="11">
        <v>580202034</v>
      </c>
      <c r="B44" s="12" t="s">
        <v>4</v>
      </c>
      <c r="C44" s="16">
        <v>7</v>
      </c>
      <c r="D44" s="14">
        <v>42786</v>
      </c>
      <c r="E44" s="15" t="s">
        <v>31</v>
      </c>
    </row>
    <row r="45" spans="1:5" x14ac:dyDescent="0.2">
      <c r="A45" s="11">
        <v>580170108</v>
      </c>
      <c r="B45" s="12" t="s">
        <v>5</v>
      </c>
      <c r="C45" s="16">
        <v>6</v>
      </c>
      <c r="D45" s="14">
        <v>42754</v>
      </c>
      <c r="E45" s="15" t="s">
        <v>31</v>
      </c>
    </row>
    <row r="46" spans="1:5" x14ac:dyDescent="0.2">
      <c r="A46" s="11">
        <v>580415990</v>
      </c>
      <c r="B46" s="12" t="s">
        <v>6</v>
      </c>
      <c r="C46" s="16">
        <v>6</v>
      </c>
      <c r="D46" s="14">
        <v>42624</v>
      </c>
      <c r="E46" s="15" t="s">
        <v>31</v>
      </c>
    </row>
    <row r="47" spans="1:5" x14ac:dyDescent="0.2">
      <c r="A47" s="11">
        <v>580435824</v>
      </c>
      <c r="B47" s="12" t="s">
        <v>7</v>
      </c>
      <c r="C47" s="16">
        <v>6</v>
      </c>
      <c r="D47" s="14">
        <v>42757</v>
      </c>
      <c r="E47" s="15" t="s">
        <v>31</v>
      </c>
    </row>
    <row r="48" spans="1:5" x14ac:dyDescent="0.2">
      <c r="A48" s="11">
        <v>580295756</v>
      </c>
      <c r="B48" s="12" t="s">
        <v>8</v>
      </c>
      <c r="C48" s="16">
        <v>6</v>
      </c>
      <c r="D48" s="14">
        <v>42786</v>
      </c>
      <c r="E48" s="15" t="s">
        <v>31</v>
      </c>
    </row>
    <row r="49" spans="1:5" ht="15" x14ac:dyDescent="0.2">
      <c r="A49" s="17">
        <v>580003713</v>
      </c>
      <c r="B49" s="19" t="s">
        <v>9</v>
      </c>
      <c r="C49" s="2">
        <v>8</v>
      </c>
      <c r="D49" s="6">
        <v>42919</v>
      </c>
      <c r="E49" s="20" t="s">
        <v>31</v>
      </c>
    </row>
    <row r="50" spans="1:5" ht="15" x14ac:dyDescent="0.2">
      <c r="A50" s="17">
        <v>580010684</v>
      </c>
      <c r="B50" s="19" t="s">
        <v>10</v>
      </c>
      <c r="C50" s="2">
        <v>6</v>
      </c>
      <c r="D50" s="6">
        <v>42786</v>
      </c>
      <c r="E50" s="20" t="s">
        <v>31</v>
      </c>
    </row>
    <row r="51" spans="1:5" ht="15" x14ac:dyDescent="0.2">
      <c r="A51" s="17">
        <v>580075042</v>
      </c>
      <c r="B51" s="19" t="s">
        <v>11</v>
      </c>
      <c r="C51" s="2">
        <f>7+1</f>
        <v>8</v>
      </c>
      <c r="D51" s="6">
        <v>42961</v>
      </c>
      <c r="E51" s="20" t="s">
        <v>31</v>
      </c>
    </row>
    <row r="52" spans="1:5" ht="45" x14ac:dyDescent="0.2">
      <c r="A52" s="17">
        <v>580145746</v>
      </c>
      <c r="B52" s="19" t="s">
        <v>12</v>
      </c>
      <c r="C52" s="2">
        <v>6</v>
      </c>
      <c r="D52" s="6">
        <v>42774</v>
      </c>
      <c r="E52" s="20" t="s">
        <v>31</v>
      </c>
    </row>
    <row r="53" spans="1:5" ht="15" x14ac:dyDescent="0.2">
      <c r="A53" s="17">
        <v>580181394</v>
      </c>
      <c r="B53" s="19" t="s">
        <v>13</v>
      </c>
      <c r="C53" s="2">
        <f>6+1</f>
        <v>7</v>
      </c>
      <c r="D53" s="6">
        <v>42871</v>
      </c>
      <c r="E53" s="20" t="s">
        <v>31</v>
      </c>
    </row>
    <row r="54" spans="1:5" ht="15" x14ac:dyDescent="0.2">
      <c r="A54" s="17">
        <v>580282952</v>
      </c>
      <c r="B54" s="19" t="s">
        <v>14</v>
      </c>
      <c r="C54" s="2">
        <v>6</v>
      </c>
      <c r="D54" s="6">
        <v>42858</v>
      </c>
      <c r="E54" s="20" t="s">
        <v>31</v>
      </c>
    </row>
    <row r="55" spans="1:5" ht="15" x14ac:dyDescent="0.2">
      <c r="A55" s="17">
        <v>580050813</v>
      </c>
      <c r="B55" s="19" t="s">
        <v>15</v>
      </c>
      <c r="C55" s="2">
        <v>8</v>
      </c>
      <c r="D55" s="6">
        <v>43051</v>
      </c>
      <c r="E55" s="20" t="s">
        <v>31</v>
      </c>
    </row>
    <row r="56" spans="1:5" ht="15" x14ac:dyDescent="0.2">
      <c r="A56" s="17">
        <v>580174597</v>
      </c>
      <c r="B56" s="19" t="s">
        <v>16</v>
      </c>
      <c r="C56" s="2">
        <f>7+1</f>
        <v>8</v>
      </c>
      <c r="D56" s="6">
        <v>42942</v>
      </c>
      <c r="E56" s="20" t="s">
        <v>31</v>
      </c>
    </row>
    <row r="57" spans="1:5" ht="15" x14ac:dyDescent="0.2">
      <c r="A57" s="17">
        <v>580298511</v>
      </c>
      <c r="B57" s="19" t="s">
        <v>17</v>
      </c>
      <c r="C57" s="2">
        <v>7</v>
      </c>
      <c r="D57" s="6">
        <v>42912</v>
      </c>
      <c r="E57" s="20" t="s">
        <v>31</v>
      </c>
    </row>
    <row r="58" spans="1:5" ht="15" x14ac:dyDescent="0.2">
      <c r="A58" s="17">
        <v>512295353</v>
      </c>
      <c r="B58" s="19" t="s">
        <v>18</v>
      </c>
      <c r="C58" s="2">
        <f>7+1</f>
        <v>8</v>
      </c>
      <c r="D58" s="6">
        <v>43052</v>
      </c>
      <c r="E58" s="20" t="s">
        <v>31</v>
      </c>
    </row>
    <row r="59" spans="1:5" ht="15" x14ac:dyDescent="0.2">
      <c r="A59" s="17">
        <v>580560449</v>
      </c>
      <c r="B59" s="19" t="s">
        <v>19</v>
      </c>
      <c r="C59" s="2">
        <f>5+1</f>
        <v>6</v>
      </c>
      <c r="D59" s="6">
        <v>43033</v>
      </c>
      <c r="E59" s="20" t="s">
        <v>31</v>
      </c>
    </row>
    <row r="60" spans="1:5" ht="15" x14ac:dyDescent="0.2">
      <c r="A60" s="17">
        <v>511653354</v>
      </c>
      <c r="B60" s="19" t="s">
        <v>20</v>
      </c>
      <c r="C60" s="2">
        <f>7+1</f>
        <v>8</v>
      </c>
      <c r="D60" s="6">
        <v>43104</v>
      </c>
      <c r="E60" s="20" t="s">
        <v>31</v>
      </c>
    </row>
    <row r="61" spans="1:5" ht="15" x14ac:dyDescent="0.2">
      <c r="A61" s="17">
        <v>580246957</v>
      </c>
      <c r="B61" s="19" t="s">
        <v>21</v>
      </c>
      <c r="C61" s="2">
        <v>5</v>
      </c>
      <c r="D61" s="6">
        <v>42950</v>
      </c>
      <c r="E61" s="20" t="s">
        <v>31</v>
      </c>
    </row>
    <row r="62" spans="1:5" ht="15" x14ac:dyDescent="0.2">
      <c r="A62" s="17">
        <v>513275222</v>
      </c>
      <c r="B62" s="19" t="s">
        <v>22</v>
      </c>
      <c r="C62" s="2">
        <f>6+1</f>
        <v>7</v>
      </c>
      <c r="D62" s="6">
        <v>42995</v>
      </c>
      <c r="E62" s="20" t="s">
        <v>31</v>
      </c>
    </row>
    <row r="63" spans="1:5" ht="15" x14ac:dyDescent="0.2">
      <c r="A63" s="17">
        <v>580568491</v>
      </c>
      <c r="B63" s="19" t="s">
        <v>23</v>
      </c>
      <c r="C63" s="2">
        <v>7</v>
      </c>
      <c r="D63" s="6">
        <v>43025</v>
      </c>
      <c r="E63" s="20" t="s">
        <v>31</v>
      </c>
    </row>
    <row r="64" spans="1:5" ht="15" x14ac:dyDescent="0.2">
      <c r="A64" s="17">
        <v>580284586</v>
      </c>
      <c r="B64" s="19" t="s">
        <v>24</v>
      </c>
      <c r="C64" s="2">
        <v>6</v>
      </c>
      <c r="D64" s="6">
        <v>42995</v>
      </c>
      <c r="E64" s="20" t="s">
        <v>31</v>
      </c>
    </row>
    <row r="65" spans="1:5" ht="15" x14ac:dyDescent="0.2">
      <c r="A65" s="21">
        <v>580432755</v>
      </c>
      <c r="B65" s="22" t="s">
        <v>25</v>
      </c>
      <c r="C65" s="23">
        <f>6+1</f>
        <v>7</v>
      </c>
      <c r="D65" s="24">
        <v>42996</v>
      </c>
      <c r="E65" s="25" t="s">
        <v>31</v>
      </c>
    </row>
    <row r="66" spans="1:5" ht="15" x14ac:dyDescent="0.2">
      <c r="A66" s="17">
        <v>580324101</v>
      </c>
      <c r="B66" s="19" t="s">
        <v>26</v>
      </c>
      <c r="C66" s="2">
        <v>6</v>
      </c>
      <c r="D66" s="6">
        <v>42982</v>
      </c>
      <c r="E66" s="20" t="s">
        <v>31</v>
      </c>
    </row>
    <row r="67" spans="1:5" ht="15" x14ac:dyDescent="0.2">
      <c r="A67" s="17">
        <v>580526127</v>
      </c>
      <c r="B67" s="19" t="s">
        <v>27</v>
      </c>
      <c r="C67" s="2">
        <v>5</v>
      </c>
      <c r="D67" s="6">
        <v>42978</v>
      </c>
      <c r="E67" s="20" t="s">
        <v>31</v>
      </c>
    </row>
    <row r="68" spans="1:5" ht="15" x14ac:dyDescent="0.2">
      <c r="A68" s="17">
        <v>580464758</v>
      </c>
      <c r="B68" s="19" t="s">
        <v>28</v>
      </c>
      <c r="C68" s="2">
        <v>5</v>
      </c>
      <c r="D68" s="6">
        <v>42978</v>
      </c>
      <c r="E68" s="20" t="s">
        <v>31</v>
      </c>
    </row>
    <row r="69" spans="1:5" ht="15" x14ac:dyDescent="0.2">
      <c r="A69" s="17">
        <v>580438422</v>
      </c>
      <c r="B69" s="19" t="s">
        <v>29</v>
      </c>
      <c r="C69" s="2">
        <f>5+1</f>
        <v>6</v>
      </c>
      <c r="D69" s="6">
        <v>43086</v>
      </c>
      <c r="E69" s="20" t="s">
        <v>31</v>
      </c>
    </row>
    <row r="70" spans="1:5" ht="15" x14ac:dyDescent="0.2">
      <c r="A70" s="17">
        <v>513377457</v>
      </c>
      <c r="B70" s="10" t="s">
        <v>67</v>
      </c>
      <c r="C70" s="2">
        <v>8</v>
      </c>
      <c r="D70" s="6">
        <v>42815</v>
      </c>
      <c r="E70" s="18" t="s">
        <v>68</v>
      </c>
    </row>
    <row r="71" spans="1:5" ht="15" x14ac:dyDescent="0.2">
      <c r="A71" s="3"/>
      <c r="B71" s="4"/>
      <c r="C71" s="1"/>
      <c r="D71" s="6"/>
      <c r="E71" s="8"/>
    </row>
    <row r="72" spans="1:5" x14ac:dyDescent="0.2">
      <c r="A72" s="9"/>
      <c r="B72" s="9"/>
      <c r="C72" s="9"/>
      <c r="D72" s="9"/>
      <c r="E72" s="9"/>
    </row>
    <row r="73" spans="1:5" ht="15" x14ac:dyDescent="0.2">
      <c r="A73" s="3">
        <v>514415454</v>
      </c>
      <c r="B73" s="4" t="s">
        <v>75</v>
      </c>
      <c r="C73" s="1">
        <v>4</v>
      </c>
      <c r="D73" s="6">
        <v>43100</v>
      </c>
      <c r="E73" s="8" t="s">
        <v>68</v>
      </c>
    </row>
    <row r="74" spans="1:5" ht="15" x14ac:dyDescent="0.2">
      <c r="A74" s="3">
        <v>580345486</v>
      </c>
      <c r="B74" s="4" t="s">
        <v>76</v>
      </c>
      <c r="C74" s="1">
        <v>8</v>
      </c>
      <c r="D74" s="6">
        <v>43054</v>
      </c>
      <c r="E74" s="8" t="s">
        <v>77</v>
      </c>
    </row>
    <row r="75" spans="1:5" ht="15" x14ac:dyDescent="0.2">
      <c r="A75" s="3">
        <v>580000404</v>
      </c>
      <c r="B75" s="4" t="s">
        <v>78</v>
      </c>
      <c r="C75" s="1">
        <v>7</v>
      </c>
      <c r="D75" s="6">
        <v>43006</v>
      </c>
      <c r="E75" s="8" t="s">
        <v>77</v>
      </c>
    </row>
    <row r="76" spans="1:5" ht="15" x14ac:dyDescent="0.2">
      <c r="A76" s="3">
        <v>580527893</v>
      </c>
      <c r="B76" s="4" t="s">
        <v>79</v>
      </c>
      <c r="C76" s="1">
        <v>7</v>
      </c>
      <c r="D76" s="6">
        <v>43033</v>
      </c>
      <c r="E76" s="8" t="s">
        <v>77</v>
      </c>
    </row>
    <row r="77" spans="1:5" ht="15" x14ac:dyDescent="0.2">
      <c r="A77" s="3">
        <v>580001980</v>
      </c>
      <c r="B77" s="4" t="s">
        <v>80</v>
      </c>
      <c r="C77" s="1">
        <v>7</v>
      </c>
      <c r="D77" s="6">
        <v>43034</v>
      </c>
      <c r="E77" s="8" t="s">
        <v>77</v>
      </c>
    </row>
    <row r="78" spans="1:5" ht="15" x14ac:dyDescent="0.2">
      <c r="A78" s="3">
        <v>580061851</v>
      </c>
      <c r="B78" s="4" t="s">
        <v>81</v>
      </c>
      <c r="C78" s="1">
        <v>5</v>
      </c>
      <c r="D78" s="6">
        <v>42929</v>
      </c>
      <c r="E78" s="8" t="s">
        <v>77</v>
      </c>
    </row>
    <row r="79" spans="1:5" ht="15" x14ac:dyDescent="0.2">
      <c r="A79" s="3">
        <v>580351468</v>
      </c>
      <c r="B79" s="4" t="s">
        <v>82</v>
      </c>
      <c r="C79" s="1">
        <v>7</v>
      </c>
      <c r="D79" s="6">
        <v>42810</v>
      </c>
      <c r="E79" s="8" t="s">
        <v>77</v>
      </c>
    </row>
    <row r="80" spans="1:5" ht="15" x14ac:dyDescent="0.2">
      <c r="A80" s="3">
        <v>580018430</v>
      </c>
      <c r="B80" s="4" t="s">
        <v>83</v>
      </c>
      <c r="C80" s="1">
        <v>4</v>
      </c>
      <c r="D80" s="6">
        <v>43055</v>
      </c>
      <c r="E80" s="8" t="s">
        <v>77</v>
      </c>
    </row>
    <row r="81" spans="1:5" ht="15" x14ac:dyDescent="0.2">
      <c r="A81" s="3">
        <v>580041754</v>
      </c>
      <c r="B81" s="4" t="s">
        <v>84</v>
      </c>
      <c r="C81" s="1">
        <v>5</v>
      </c>
      <c r="D81" s="6">
        <v>42949</v>
      </c>
      <c r="E81" s="8" t="s">
        <v>77</v>
      </c>
    </row>
    <row r="82" spans="1:5" ht="15" x14ac:dyDescent="0.2">
      <c r="A82" s="3">
        <v>580069144</v>
      </c>
      <c r="B82" s="4" t="s">
        <v>85</v>
      </c>
      <c r="C82" s="1">
        <v>5</v>
      </c>
      <c r="D82" s="6">
        <v>43114</v>
      </c>
      <c r="E82" s="8" t="s">
        <v>77</v>
      </c>
    </row>
    <row r="83" spans="1:5" ht="15" x14ac:dyDescent="0.2">
      <c r="A83" s="3">
        <v>580387389</v>
      </c>
      <c r="B83" s="4" t="s">
        <v>86</v>
      </c>
      <c r="C83" s="1">
        <v>5</v>
      </c>
      <c r="D83" s="6">
        <v>42892</v>
      </c>
      <c r="E83" s="8" t="s">
        <v>77</v>
      </c>
    </row>
    <row r="84" spans="1:5" ht="30" x14ac:dyDescent="0.2">
      <c r="A84" s="3">
        <v>580503415</v>
      </c>
      <c r="B84" s="4" t="s">
        <v>87</v>
      </c>
      <c r="C84" s="1">
        <v>6</v>
      </c>
      <c r="D84" s="6">
        <v>42892</v>
      </c>
      <c r="E84" s="8" t="s">
        <v>77</v>
      </c>
    </row>
    <row r="85" spans="1:5" ht="15" x14ac:dyDescent="0.2">
      <c r="A85" s="3">
        <v>580057339</v>
      </c>
      <c r="B85" s="4" t="s">
        <v>88</v>
      </c>
      <c r="C85" s="1">
        <v>4</v>
      </c>
      <c r="D85" s="6">
        <v>42878</v>
      </c>
      <c r="E85" s="8" t="s">
        <v>89</v>
      </c>
    </row>
    <row r="86" spans="1:5" ht="45" x14ac:dyDescent="0.2">
      <c r="A86" s="3">
        <v>580043230</v>
      </c>
      <c r="B86" s="4" t="s">
        <v>90</v>
      </c>
      <c r="C86" s="1">
        <v>6</v>
      </c>
      <c r="D86" s="6">
        <v>42943</v>
      </c>
      <c r="E86" s="8" t="s">
        <v>77</v>
      </c>
    </row>
    <row r="87" spans="1:5" ht="15" x14ac:dyDescent="0.2">
      <c r="A87" s="3">
        <v>580401925</v>
      </c>
      <c r="B87" s="4" t="s">
        <v>91</v>
      </c>
      <c r="C87" s="1">
        <v>6</v>
      </c>
      <c r="D87" s="6">
        <v>43100</v>
      </c>
      <c r="E87" s="8" t="s">
        <v>77</v>
      </c>
    </row>
    <row r="88" spans="1:5" ht="30" x14ac:dyDescent="0.2">
      <c r="A88" s="3">
        <v>580407534</v>
      </c>
      <c r="B88" s="4" t="s">
        <v>92</v>
      </c>
      <c r="C88" s="1">
        <v>4</v>
      </c>
      <c r="D88" s="6">
        <v>42968</v>
      </c>
      <c r="E88" s="8" t="s">
        <v>77</v>
      </c>
    </row>
    <row r="89" spans="1:5" ht="15" x14ac:dyDescent="0.2">
      <c r="A89" s="3">
        <v>580264216</v>
      </c>
      <c r="B89" s="4" t="s">
        <v>93</v>
      </c>
      <c r="C89" s="1">
        <v>5</v>
      </c>
      <c r="D89" s="6">
        <v>43033</v>
      </c>
      <c r="E89" s="8" t="s">
        <v>77</v>
      </c>
    </row>
    <row r="90" spans="1:5" ht="15" x14ac:dyDescent="0.2">
      <c r="A90" s="3">
        <v>580227205</v>
      </c>
      <c r="B90" s="4" t="s">
        <v>94</v>
      </c>
      <c r="C90" s="1">
        <v>6</v>
      </c>
      <c r="D90" s="6">
        <v>42976</v>
      </c>
      <c r="E90" s="8" t="s">
        <v>77</v>
      </c>
    </row>
    <row r="92" spans="1:5" ht="15" x14ac:dyDescent="0.2">
      <c r="A92" s="3">
        <v>580535581</v>
      </c>
      <c r="B92" s="4" t="s">
        <v>95</v>
      </c>
      <c r="C92" s="1">
        <v>5</v>
      </c>
      <c r="D92" s="6">
        <v>42957</v>
      </c>
      <c r="E92" s="8" t="s">
        <v>66</v>
      </c>
    </row>
    <row r="93" spans="1:5" ht="15" x14ac:dyDescent="0.2">
      <c r="A93" s="3">
        <v>580361202</v>
      </c>
      <c r="B93" s="4" t="s">
        <v>96</v>
      </c>
      <c r="C93" s="1">
        <v>5</v>
      </c>
      <c r="D93" s="6">
        <v>42982</v>
      </c>
      <c r="E93" s="8" t="s">
        <v>66</v>
      </c>
    </row>
    <row r="94" spans="1:5" ht="15" x14ac:dyDescent="0.2">
      <c r="A94" s="3">
        <v>580037067</v>
      </c>
      <c r="B94" s="4" t="s">
        <v>97</v>
      </c>
      <c r="C94" s="1">
        <v>6</v>
      </c>
      <c r="D94" s="6">
        <v>42766</v>
      </c>
      <c r="E94" s="8" t="s">
        <v>68</v>
      </c>
    </row>
    <row r="95" spans="1:5" ht="15" x14ac:dyDescent="0.2">
      <c r="A95" s="3">
        <v>580017085</v>
      </c>
      <c r="B95" s="4" t="s">
        <v>98</v>
      </c>
      <c r="C95" s="1">
        <v>8</v>
      </c>
      <c r="D95" s="6">
        <v>42927</v>
      </c>
      <c r="E95" s="8" t="s">
        <v>68</v>
      </c>
    </row>
    <row r="96" spans="1:5" ht="15" x14ac:dyDescent="0.2">
      <c r="A96" s="3">
        <v>513798579</v>
      </c>
      <c r="B96" s="4" t="s">
        <v>99</v>
      </c>
      <c r="C96" s="1">
        <v>7</v>
      </c>
      <c r="D96" s="6">
        <v>43066</v>
      </c>
      <c r="E96" s="8" t="s">
        <v>68</v>
      </c>
    </row>
    <row r="97" spans="1:5" ht="15" x14ac:dyDescent="0.2">
      <c r="A97" s="3">
        <v>580250215</v>
      </c>
      <c r="B97" s="4" t="s">
        <v>100</v>
      </c>
      <c r="C97" s="1">
        <v>6</v>
      </c>
      <c r="D97" s="6">
        <v>42988</v>
      </c>
      <c r="E97" s="8" t="s">
        <v>68</v>
      </c>
    </row>
    <row r="98" spans="1:5" ht="15" x14ac:dyDescent="0.2">
      <c r="A98" s="3">
        <v>580508109</v>
      </c>
      <c r="B98" s="4" t="s">
        <v>101</v>
      </c>
      <c r="C98" s="1">
        <v>6</v>
      </c>
      <c r="D98" s="6">
        <v>43030</v>
      </c>
      <c r="E98" s="8" t="s">
        <v>68</v>
      </c>
    </row>
    <row r="99" spans="1:5" ht="15" x14ac:dyDescent="0.2">
      <c r="A99" s="3">
        <v>580351989</v>
      </c>
      <c r="B99" s="4" t="s">
        <v>102</v>
      </c>
      <c r="C99" s="1">
        <v>6</v>
      </c>
      <c r="D99" s="6">
        <v>43030</v>
      </c>
      <c r="E99" s="8" t="s">
        <v>68</v>
      </c>
    </row>
    <row r="100" spans="1:5" ht="15" x14ac:dyDescent="0.2">
      <c r="A100" s="3">
        <v>580190239</v>
      </c>
      <c r="B100" s="4" t="s">
        <v>103</v>
      </c>
      <c r="C100" s="1">
        <v>5</v>
      </c>
      <c r="D100" s="6">
        <v>42908</v>
      </c>
      <c r="E100" s="8" t="s">
        <v>68</v>
      </c>
    </row>
    <row r="101" spans="1:5" ht="15" x14ac:dyDescent="0.2">
      <c r="A101" s="3">
        <v>580353175</v>
      </c>
      <c r="B101" s="4" t="s">
        <v>104</v>
      </c>
      <c r="C101" s="1">
        <v>6</v>
      </c>
      <c r="D101" s="6">
        <v>42985</v>
      </c>
      <c r="E101" s="8" t="s">
        <v>68</v>
      </c>
    </row>
    <row r="102" spans="1:5" ht="15" x14ac:dyDescent="0.2">
      <c r="A102" s="3">
        <v>580497410</v>
      </c>
      <c r="B102" s="4" t="s">
        <v>105</v>
      </c>
      <c r="C102" s="1">
        <v>4</v>
      </c>
      <c r="D102" s="6">
        <v>42991</v>
      </c>
      <c r="E102" s="8" t="s">
        <v>68</v>
      </c>
    </row>
    <row r="103" spans="1:5" ht="15" x14ac:dyDescent="0.2">
      <c r="A103" s="3">
        <v>580237097</v>
      </c>
      <c r="B103" s="4" t="s">
        <v>106</v>
      </c>
      <c r="C103" s="1">
        <v>5</v>
      </c>
      <c r="D103" s="6">
        <v>43034</v>
      </c>
      <c r="E103" s="8" t="s">
        <v>68</v>
      </c>
    </row>
    <row r="104" spans="1:5" ht="15" x14ac:dyDescent="0.2">
      <c r="A104" s="3">
        <v>580113710</v>
      </c>
      <c r="B104" s="4" t="s">
        <v>107</v>
      </c>
      <c r="C104" s="1">
        <v>6</v>
      </c>
      <c r="D104" s="6">
        <v>42988</v>
      </c>
      <c r="E104" s="8" t="s">
        <v>68</v>
      </c>
    </row>
    <row r="105" spans="1:5" ht="15" x14ac:dyDescent="0.2">
      <c r="A105" s="3">
        <v>580329696</v>
      </c>
      <c r="B105" s="4" t="s">
        <v>108</v>
      </c>
      <c r="C105" s="1">
        <v>5</v>
      </c>
      <c r="D105" s="6">
        <v>42908</v>
      </c>
      <c r="E105" s="8" t="s">
        <v>68</v>
      </c>
    </row>
    <row r="106" spans="1:5" ht="15" x14ac:dyDescent="0.2">
      <c r="A106" s="3">
        <v>580141521</v>
      </c>
      <c r="B106" s="4" t="s">
        <v>109</v>
      </c>
      <c r="C106" s="1">
        <v>5</v>
      </c>
      <c r="D106" s="6">
        <v>42827</v>
      </c>
      <c r="E106" s="8" t="s">
        <v>68</v>
      </c>
    </row>
    <row r="107" spans="1:5" ht="15" x14ac:dyDescent="0.2">
      <c r="A107" s="3">
        <v>580478139</v>
      </c>
      <c r="B107" s="4" t="s">
        <v>110</v>
      </c>
      <c r="C107" s="1">
        <v>4</v>
      </c>
      <c r="D107" s="6">
        <v>43044</v>
      </c>
      <c r="E107" s="8" t="s">
        <v>68</v>
      </c>
    </row>
    <row r="108" spans="1:5" ht="15" x14ac:dyDescent="0.2">
      <c r="A108" s="3">
        <v>580489235</v>
      </c>
      <c r="B108" s="4" t="s">
        <v>111</v>
      </c>
      <c r="C108" s="1">
        <v>5</v>
      </c>
      <c r="D108" s="6">
        <v>43072</v>
      </c>
      <c r="E108" s="8" t="s">
        <v>68</v>
      </c>
    </row>
    <row r="109" spans="1:5" ht="15" x14ac:dyDescent="0.2">
      <c r="A109" s="3">
        <v>580278349</v>
      </c>
      <c r="B109" s="4" t="s">
        <v>112</v>
      </c>
      <c r="C109" s="1">
        <v>6</v>
      </c>
      <c r="D109" s="6">
        <v>42961</v>
      </c>
      <c r="E109" s="8" t="s">
        <v>68</v>
      </c>
    </row>
    <row r="110" spans="1:5" ht="15" x14ac:dyDescent="0.2">
      <c r="A110" s="3">
        <v>580271252</v>
      </c>
      <c r="B110" s="4" t="s">
        <v>113</v>
      </c>
      <c r="C110" s="1">
        <v>5</v>
      </c>
      <c r="D110" s="6">
        <v>43044</v>
      </c>
      <c r="E110" s="8" t="s">
        <v>68</v>
      </c>
    </row>
    <row r="111" spans="1:5" ht="15" x14ac:dyDescent="0.2">
      <c r="A111" s="3">
        <v>580027043</v>
      </c>
      <c r="B111" s="4" t="s">
        <v>114</v>
      </c>
      <c r="C111" s="1">
        <v>7</v>
      </c>
      <c r="D111" s="6">
        <v>43034</v>
      </c>
      <c r="E111" s="8" t="s">
        <v>68</v>
      </c>
    </row>
    <row r="112" spans="1:5" ht="15" x14ac:dyDescent="0.2">
      <c r="A112" s="3">
        <v>580010890</v>
      </c>
      <c r="B112" s="4" t="s">
        <v>115</v>
      </c>
      <c r="C112" s="1">
        <v>8</v>
      </c>
      <c r="D112" s="6">
        <v>42908</v>
      </c>
      <c r="E112" s="8" t="s">
        <v>68</v>
      </c>
    </row>
    <row r="114" spans="1:5" ht="15" x14ac:dyDescent="0.2">
      <c r="A114" s="17">
        <v>580010379</v>
      </c>
      <c r="B114" s="10" t="s">
        <v>116</v>
      </c>
      <c r="C114" s="2">
        <v>5</v>
      </c>
      <c r="D114" s="6">
        <v>42824</v>
      </c>
      <c r="E114" s="18" t="s">
        <v>66</v>
      </c>
    </row>
    <row r="115" spans="1:5" ht="15" x14ac:dyDescent="0.2">
      <c r="A115" s="17">
        <v>580034908</v>
      </c>
      <c r="B115" s="10" t="s">
        <v>117</v>
      </c>
      <c r="C115" s="2">
        <v>6</v>
      </c>
      <c r="D115" s="6">
        <v>42675</v>
      </c>
      <c r="E115" s="18" t="s">
        <v>66</v>
      </c>
    </row>
    <row r="116" spans="1:5" ht="15" x14ac:dyDescent="0.2">
      <c r="A116" s="17">
        <v>580075166</v>
      </c>
      <c r="B116" s="10" t="s">
        <v>118</v>
      </c>
      <c r="C116" s="2" t="s">
        <v>138</v>
      </c>
      <c r="D116" s="6">
        <v>43109</v>
      </c>
      <c r="E116" s="18" t="s">
        <v>66</v>
      </c>
    </row>
    <row r="117" spans="1:5" ht="15" x14ac:dyDescent="0.2">
      <c r="A117" s="17">
        <v>580027688</v>
      </c>
      <c r="B117" s="10" t="s">
        <v>119</v>
      </c>
      <c r="C117" s="2" t="s">
        <v>139</v>
      </c>
      <c r="D117" s="6">
        <v>43109</v>
      </c>
      <c r="E117" s="18" t="s">
        <v>66</v>
      </c>
    </row>
    <row r="118" spans="1:5" ht="15" x14ac:dyDescent="0.2">
      <c r="A118" s="17">
        <v>580186427</v>
      </c>
      <c r="B118" s="10" t="s">
        <v>120</v>
      </c>
      <c r="C118" s="2">
        <v>5</v>
      </c>
      <c r="D118" s="6">
        <v>42711</v>
      </c>
      <c r="E118" s="18" t="s">
        <v>66</v>
      </c>
    </row>
    <row r="119" spans="1:5" ht="15" x14ac:dyDescent="0.2">
      <c r="A119" s="17">
        <v>580195766</v>
      </c>
      <c r="B119" s="10" t="s">
        <v>121</v>
      </c>
      <c r="C119" s="2">
        <v>5</v>
      </c>
      <c r="D119" s="6">
        <v>43124</v>
      </c>
      <c r="E119" s="18" t="s">
        <v>66</v>
      </c>
    </row>
    <row r="120" spans="1:5" ht="15" x14ac:dyDescent="0.2">
      <c r="A120" s="17">
        <v>515007300</v>
      </c>
      <c r="B120" s="10" t="s">
        <v>122</v>
      </c>
      <c r="C120" s="2">
        <v>5</v>
      </c>
      <c r="D120" s="6">
        <v>43109</v>
      </c>
      <c r="E120" s="18" t="s">
        <v>66</v>
      </c>
    </row>
    <row r="121" spans="1:5" ht="15" x14ac:dyDescent="0.2">
      <c r="A121" s="17">
        <v>580001659</v>
      </c>
      <c r="B121" s="10" t="s">
        <v>123</v>
      </c>
      <c r="C121" s="2">
        <v>5</v>
      </c>
      <c r="D121" s="6">
        <v>43109</v>
      </c>
      <c r="E121" s="18" t="s">
        <v>66</v>
      </c>
    </row>
    <row r="122" spans="1:5" x14ac:dyDescent="0.2">
      <c r="A122" s="11">
        <v>580495778</v>
      </c>
      <c r="B122" s="12" t="s">
        <v>124</v>
      </c>
      <c r="C122" s="16" t="s">
        <v>140</v>
      </c>
      <c r="D122" s="14">
        <v>42691</v>
      </c>
      <c r="E122" s="15" t="s">
        <v>66</v>
      </c>
    </row>
    <row r="123" spans="1:5" x14ac:dyDescent="0.2">
      <c r="A123" s="11">
        <v>580050508</v>
      </c>
      <c r="B123" s="12" t="s">
        <v>125</v>
      </c>
      <c r="C123" s="16" t="s">
        <v>141</v>
      </c>
      <c r="D123" s="14">
        <v>42691</v>
      </c>
      <c r="E123" s="15" t="s">
        <v>66</v>
      </c>
    </row>
    <row r="124" spans="1:5" ht="15" x14ac:dyDescent="0.2">
      <c r="A124" s="17">
        <v>580038313</v>
      </c>
      <c r="B124" s="10" t="s">
        <v>126</v>
      </c>
      <c r="C124" s="2">
        <v>4</v>
      </c>
      <c r="D124" s="6">
        <v>43055</v>
      </c>
      <c r="E124" s="18" t="s">
        <v>66</v>
      </c>
    </row>
    <row r="125" spans="1:5" ht="15" x14ac:dyDescent="0.2">
      <c r="A125" s="17">
        <v>580243525</v>
      </c>
      <c r="B125" s="10" t="s">
        <v>127</v>
      </c>
      <c r="C125" s="2">
        <v>4</v>
      </c>
      <c r="D125" s="6">
        <v>42809</v>
      </c>
      <c r="E125" s="18" t="s">
        <v>66</v>
      </c>
    </row>
    <row r="126" spans="1:5" x14ac:dyDescent="0.2">
      <c r="A126" s="11">
        <v>580509693</v>
      </c>
      <c r="B126" s="12" t="s">
        <v>128</v>
      </c>
      <c r="C126" s="16">
        <v>5</v>
      </c>
      <c r="D126" s="14">
        <v>42929</v>
      </c>
      <c r="E126" s="15" t="s">
        <v>66</v>
      </c>
    </row>
    <row r="127" spans="1:5" ht="15" x14ac:dyDescent="0.2">
      <c r="A127" s="17">
        <v>580433159</v>
      </c>
      <c r="B127" s="10" t="s">
        <v>129</v>
      </c>
      <c r="C127" s="2" t="s">
        <v>142</v>
      </c>
      <c r="D127" s="6">
        <v>43109</v>
      </c>
      <c r="E127" s="18" t="s">
        <v>66</v>
      </c>
    </row>
    <row r="128" spans="1:5" ht="15" x14ac:dyDescent="0.2">
      <c r="A128" s="17">
        <v>580154730</v>
      </c>
      <c r="B128" s="10" t="s">
        <v>130</v>
      </c>
      <c r="C128" s="2">
        <v>6</v>
      </c>
      <c r="D128" s="6">
        <v>42656</v>
      </c>
      <c r="E128" s="18" t="s">
        <v>66</v>
      </c>
    </row>
    <row r="129" spans="1:5" ht="15" x14ac:dyDescent="0.2">
      <c r="A129" s="17">
        <v>580183580</v>
      </c>
      <c r="B129" s="10" t="s">
        <v>131</v>
      </c>
      <c r="C129" s="2">
        <v>5</v>
      </c>
      <c r="D129" s="6">
        <v>42698</v>
      </c>
      <c r="E129" s="18" t="s">
        <v>66</v>
      </c>
    </row>
    <row r="130" spans="1:5" ht="15" x14ac:dyDescent="0.2">
      <c r="A130" s="17">
        <v>580276921</v>
      </c>
      <c r="B130" s="10" t="s">
        <v>132</v>
      </c>
      <c r="C130" s="2">
        <v>4</v>
      </c>
      <c r="D130" s="6">
        <v>42826</v>
      </c>
      <c r="E130" s="18" t="s">
        <v>66</v>
      </c>
    </row>
    <row r="131" spans="1:5" ht="15" x14ac:dyDescent="0.2">
      <c r="A131" s="17">
        <v>580012490</v>
      </c>
      <c r="B131" s="10" t="s">
        <v>133</v>
      </c>
      <c r="C131" s="2">
        <v>5</v>
      </c>
      <c r="D131" s="6">
        <v>43073</v>
      </c>
      <c r="E131" s="18" t="s">
        <v>66</v>
      </c>
    </row>
    <row r="132" spans="1:5" ht="15" x14ac:dyDescent="0.2">
      <c r="A132" s="17">
        <v>580052736</v>
      </c>
      <c r="B132" s="10" t="s">
        <v>134</v>
      </c>
      <c r="C132" s="2" t="s">
        <v>143</v>
      </c>
      <c r="D132" s="6">
        <v>42806</v>
      </c>
      <c r="E132" s="18" t="s">
        <v>66</v>
      </c>
    </row>
    <row r="133" spans="1:5" ht="15" x14ac:dyDescent="0.2">
      <c r="A133" s="17">
        <v>513352054</v>
      </c>
      <c r="B133" s="10" t="s">
        <v>135</v>
      </c>
      <c r="C133" s="2" t="s">
        <v>140</v>
      </c>
      <c r="D133" s="6">
        <v>43055</v>
      </c>
      <c r="E133" s="18" t="s">
        <v>66</v>
      </c>
    </row>
    <row r="134" spans="1:5" ht="15" x14ac:dyDescent="0.2">
      <c r="A134" s="17">
        <v>520035577</v>
      </c>
      <c r="B134" s="10" t="s">
        <v>136</v>
      </c>
      <c r="C134" s="2">
        <v>8</v>
      </c>
      <c r="D134" s="6">
        <v>42698</v>
      </c>
      <c r="E134" s="18" t="s">
        <v>66</v>
      </c>
    </row>
    <row r="135" spans="1:5" ht="15" x14ac:dyDescent="0.2">
      <c r="A135" s="17">
        <v>580317980</v>
      </c>
      <c r="B135" s="10" t="s">
        <v>137</v>
      </c>
      <c r="C135" s="2">
        <v>6</v>
      </c>
      <c r="D135" s="6">
        <v>42631</v>
      </c>
      <c r="E135" s="18" t="s">
        <v>66</v>
      </c>
    </row>
    <row r="136" spans="1:5" ht="15" x14ac:dyDescent="0.2">
      <c r="A136" s="17">
        <v>580481638</v>
      </c>
      <c r="B136" s="10" t="s">
        <v>144</v>
      </c>
      <c r="C136" s="2">
        <v>4</v>
      </c>
      <c r="D136" s="6">
        <v>43005</v>
      </c>
      <c r="E136" s="18" t="s">
        <v>179</v>
      </c>
    </row>
    <row r="137" spans="1:5" ht="15" x14ac:dyDescent="0.2">
      <c r="A137" s="17">
        <v>580227346</v>
      </c>
      <c r="B137" s="10" t="s">
        <v>145</v>
      </c>
      <c r="C137" s="2">
        <v>8</v>
      </c>
      <c r="D137" s="6">
        <v>43101</v>
      </c>
      <c r="E137" s="18" t="s">
        <v>179</v>
      </c>
    </row>
    <row r="138" spans="1:5" ht="15" x14ac:dyDescent="0.2">
      <c r="A138" s="17">
        <v>520031220</v>
      </c>
      <c r="B138" s="10" t="s">
        <v>146</v>
      </c>
      <c r="C138" s="2">
        <v>8</v>
      </c>
      <c r="D138" s="6">
        <v>42921</v>
      </c>
      <c r="E138" s="18" t="s">
        <v>179</v>
      </c>
    </row>
    <row r="139" spans="1:5" ht="15" x14ac:dyDescent="0.2">
      <c r="A139" s="17">
        <v>580364214</v>
      </c>
      <c r="B139" s="10" t="s">
        <v>147</v>
      </c>
      <c r="C139" s="2">
        <v>5</v>
      </c>
      <c r="D139" s="6">
        <v>42955</v>
      </c>
      <c r="E139" s="18" t="s">
        <v>179</v>
      </c>
    </row>
    <row r="140" spans="1:5" ht="15" x14ac:dyDescent="0.2">
      <c r="A140" s="17">
        <v>580199594</v>
      </c>
      <c r="B140" s="10" t="s">
        <v>148</v>
      </c>
      <c r="C140" s="2">
        <v>6</v>
      </c>
      <c r="D140" s="6">
        <v>43101</v>
      </c>
      <c r="E140" s="18" t="s">
        <v>179</v>
      </c>
    </row>
    <row r="141" spans="1:5" x14ac:dyDescent="0.2">
      <c r="A141" s="11">
        <v>580008282</v>
      </c>
      <c r="B141" s="12" t="s">
        <v>149</v>
      </c>
      <c r="C141" s="16">
        <v>4</v>
      </c>
      <c r="D141" s="14">
        <v>42445</v>
      </c>
      <c r="E141" s="15" t="s">
        <v>179</v>
      </c>
    </row>
    <row r="142" spans="1:5" x14ac:dyDescent="0.2">
      <c r="A142" s="11">
        <v>580177384</v>
      </c>
      <c r="B142" s="12" t="s">
        <v>150</v>
      </c>
      <c r="C142" s="16">
        <v>5</v>
      </c>
      <c r="D142" s="14">
        <v>42905</v>
      </c>
      <c r="E142" s="15" t="s">
        <v>179</v>
      </c>
    </row>
    <row r="143" spans="1:5" x14ac:dyDescent="0.2">
      <c r="A143" s="11">
        <v>580058998</v>
      </c>
      <c r="B143" s="12" t="s">
        <v>151</v>
      </c>
      <c r="C143" s="16">
        <v>6</v>
      </c>
      <c r="D143" s="14">
        <v>42690</v>
      </c>
      <c r="E143" s="15" t="s">
        <v>179</v>
      </c>
    </row>
    <row r="144" spans="1:5" x14ac:dyDescent="0.2">
      <c r="A144" s="11">
        <v>580437135</v>
      </c>
      <c r="B144" s="12" t="s">
        <v>152</v>
      </c>
      <c r="C144" s="16">
        <v>6</v>
      </c>
      <c r="D144" s="14">
        <v>43100</v>
      </c>
      <c r="E144" s="15" t="s">
        <v>179</v>
      </c>
    </row>
    <row r="145" spans="1:5" ht="15" x14ac:dyDescent="0.2">
      <c r="A145" s="17">
        <v>580520104</v>
      </c>
      <c r="B145" s="10" t="s">
        <v>153</v>
      </c>
      <c r="C145" s="2">
        <v>4</v>
      </c>
      <c r="D145" s="6">
        <v>42849</v>
      </c>
      <c r="E145" s="18" t="s">
        <v>179</v>
      </c>
    </row>
    <row r="146" spans="1:5" x14ac:dyDescent="0.2">
      <c r="A146" s="11">
        <v>580245397</v>
      </c>
      <c r="B146" s="12" t="s">
        <v>154</v>
      </c>
      <c r="C146" s="16">
        <v>5</v>
      </c>
      <c r="D146" s="14">
        <v>42711</v>
      </c>
      <c r="E146" s="15" t="s">
        <v>179</v>
      </c>
    </row>
    <row r="147" spans="1:5" ht="15" x14ac:dyDescent="0.2">
      <c r="A147" s="17">
        <v>580530160</v>
      </c>
      <c r="B147" s="10" t="s">
        <v>155</v>
      </c>
      <c r="C147" s="2" t="s">
        <v>176</v>
      </c>
      <c r="D147" s="6">
        <v>42905</v>
      </c>
      <c r="E147" s="18" t="s">
        <v>179</v>
      </c>
    </row>
    <row r="148" spans="1:5" x14ac:dyDescent="0.2">
      <c r="A148" s="11">
        <v>580154177</v>
      </c>
      <c r="B148" s="12" t="s">
        <v>156</v>
      </c>
      <c r="C148" s="16" t="s">
        <v>177</v>
      </c>
      <c r="D148" s="14">
        <v>42876</v>
      </c>
      <c r="E148" s="15" t="s">
        <v>179</v>
      </c>
    </row>
    <row r="149" spans="1:5" ht="15" x14ac:dyDescent="0.2">
      <c r="A149" s="17">
        <v>580465805</v>
      </c>
      <c r="B149" s="10" t="s">
        <v>157</v>
      </c>
      <c r="C149" s="2">
        <v>5</v>
      </c>
      <c r="D149" s="6">
        <v>42947</v>
      </c>
      <c r="E149" s="18" t="s">
        <v>179</v>
      </c>
    </row>
    <row r="150" spans="1:5" ht="15" x14ac:dyDescent="0.2">
      <c r="A150" s="17">
        <v>580034668</v>
      </c>
      <c r="B150" s="10" t="s">
        <v>158</v>
      </c>
      <c r="C150" s="2">
        <v>6</v>
      </c>
      <c r="D150" s="6">
        <v>42920</v>
      </c>
      <c r="E150" s="18" t="s">
        <v>179</v>
      </c>
    </row>
    <row r="151" spans="1:5" ht="15" x14ac:dyDescent="0.2">
      <c r="A151" s="17">
        <v>580457232</v>
      </c>
      <c r="B151" s="10" t="s">
        <v>159</v>
      </c>
      <c r="C151" s="2">
        <v>5</v>
      </c>
      <c r="D151" s="6">
        <v>42873</v>
      </c>
      <c r="E151" s="18" t="s">
        <v>179</v>
      </c>
    </row>
    <row r="152" spans="1:5" ht="15" x14ac:dyDescent="0.2">
      <c r="A152" s="17">
        <v>580299683</v>
      </c>
      <c r="B152" s="10" t="s">
        <v>160</v>
      </c>
      <c r="C152" s="2">
        <v>4</v>
      </c>
      <c r="D152" s="6">
        <v>42873</v>
      </c>
      <c r="E152" s="18" t="s">
        <v>179</v>
      </c>
    </row>
    <row r="153" spans="1:5" ht="15" x14ac:dyDescent="0.2">
      <c r="A153" s="17">
        <v>580491223</v>
      </c>
      <c r="B153" s="10" t="s">
        <v>161</v>
      </c>
      <c r="C153" s="2">
        <v>4</v>
      </c>
      <c r="D153" s="6">
        <v>42582</v>
      </c>
      <c r="E153" s="18" t="s">
        <v>179</v>
      </c>
    </row>
    <row r="154" spans="1:5" ht="15" x14ac:dyDescent="0.2">
      <c r="A154" s="17">
        <v>580391977</v>
      </c>
      <c r="B154" s="10" t="s">
        <v>162</v>
      </c>
      <c r="C154" s="2">
        <v>5</v>
      </c>
      <c r="D154" s="6">
        <v>42968</v>
      </c>
      <c r="E154" s="18" t="s">
        <v>179</v>
      </c>
    </row>
    <row r="155" spans="1:5" x14ac:dyDescent="0.2">
      <c r="A155" s="11">
        <v>510496052</v>
      </c>
      <c r="B155" s="12" t="s">
        <v>163</v>
      </c>
      <c r="C155" s="16" t="s">
        <v>178</v>
      </c>
      <c r="D155" s="14">
        <v>42697</v>
      </c>
      <c r="E155" s="15" t="s">
        <v>179</v>
      </c>
    </row>
    <row r="156" spans="1:5" ht="15" x14ac:dyDescent="0.2">
      <c r="A156" s="17">
        <v>580393577</v>
      </c>
      <c r="B156" s="10" t="s">
        <v>164</v>
      </c>
      <c r="C156" s="2">
        <v>4</v>
      </c>
      <c r="D156" s="6">
        <v>42947</v>
      </c>
      <c r="E156" s="18" t="s">
        <v>179</v>
      </c>
    </row>
    <row r="157" spans="1:5" ht="15" x14ac:dyDescent="0.2">
      <c r="A157" s="17">
        <v>580497873</v>
      </c>
      <c r="B157" s="10" t="s">
        <v>165</v>
      </c>
      <c r="C157" s="2">
        <v>7</v>
      </c>
      <c r="D157" s="6">
        <v>43040</v>
      </c>
      <c r="E157" s="18" t="s">
        <v>179</v>
      </c>
    </row>
    <row r="158" spans="1:5" ht="15" x14ac:dyDescent="0.2">
      <c r="A158" s="17">
        <v>580046613</v>
      </c>
      <c r="B158" s="10" t="s">
        <v>166</v>
      </c>
      <c r="C158" s="2">
        <v>5</v>
      </c>
      <c r="D158" s="6">
        <v>43040</v>
      </c>
      <c r="E158" s="18" t="s">
        <v>179</v>
      </c>
    </row>
    <row r="159" spans="1:5" x14ac:dyDescent="0.2">
      <c r="A159" s="11">
        <v>580160505</v>
      </c>
      <c r="B159" s="12" t="s">
        <v>167</v>
      </c>
      <c r="C159" s="16">
        <v>5</v>
      </c>
      <c r="D159" s="14">
        <v>42690</v>
      </c>
      <c r="E159" s="15" t="s">
        <v>179</v>
      </c>
    </row>
    <row r="160" spans="1:5" ht="28.5" x14ac:dyDescent="0.2">
      <c r="A160" s="11">
        <v>580326882</v>
      </c>
      <c r="B160" s="12" t="s">
        <v>168</v>
      </c>
      <c r="C160" s="16" t="s">
        <v>2</v>
      </c>
      <c r="D160" s="14">
        <v>43100</v>
      </c>
      <c r="E160" s="15" t="s">
        <v>179</v>
      </c>
    </row>
    <row r="161" spans="1:5" ht="15" x14ac:dyDescent="0.2">
      <c r="A161" s="17">
        <v>580083111</v>
      </c>
      <c r="B161" s="10" t="s">
        <v>169</v>
      </c>
      <c r="C161" s="2">
        <v>6</v>
      </c>
      <c r="D161" s="6">
        <v>42902</v>
      </c>
      <c r="E161" s="18" t="s">
        <v>179</v>
      </c>
    </row>
    <row r="162" spans="1:5" ht="15" x14ac:dyDescent="0.2">
      <c r="A162" s="17">
        <v>580529865</v>
      </c>
      <c r="B162" s="10" t="s">
        <v>170</v>
      </c>
      <c r="C162" s="2">
        <v>4</v>
      </c>
      <c r="D162" s="6">
        <v>43073</v>
      </c>
      <c r="E162" s="18" t="s">
        <v>179</v>
      </c>
    </row>
    <row r="163" spans="1:5" x14ac:dyDescent="0.2">
      <c r="A163" s="11">
        <v>580540946</v>
      </c>
      <c r="B163" s="12" t="s">
        <v>171</v>
      </c>
      <c r="C163" s="16" t="s">
        <v>140</v>
      </c>
      <c r="D163" s="14">
        <v>42876</v>
      </c>
      <c r="E163" s="15" t="s">
        <v>179</v>
      </c>
    </row>
    <row r="164" spans="1:5" ht="15" x14ac:dyDescent="0.2">
      <c r="A164" s="17">
        <v>580475184</v>
      </c>
      <c r="B164" s="10" t="s">
        <v>172</v>
      </c>
      <c r="C164" s="2">
        <v>5</v>
      </c>
      <c r="D164" s="6">
        <v>42848</v>
      </c>
      <c r="E164" s="18" t="s">
        <v>179</v>
      </c>
    </row>
    <row r="165" spans="1:5" ht="15" x14ac:dyDescent="0.2">
      <c r="A165" s="17">
        <v>580436186</v>
      </c>
      <c r="B165" s="10" t="s">
        <v>173</v>
      </c>
      <c r="C165" s="2">
        <v>4</v>
      </c>
      <c r="D165" s="6">
        <v>42873</v>
      </c>
      <c r="E165" s="18" t="s">
        <v>179</v>
      </c>
    </row>
    <row r="166" spans="1:5" x14ac:dyDescent="0.2">
      <c r="A166" s="11">
        <v>580263341</v>
      </c>
      <c r="B166" s="12" t="s">
        <v>174</v>
      </c>
      <c r="C166" s="16">
        <v>5</v>
      </c>
      <c r="D166" s="14">
        <v>42906</v>
      </c>
      <c r="E166" s="15" t="s">
        <v>179</v>
      </c>
    </row>
    <row r="167" spans="1:5" ht="15" x14ac:dyDescent="0.2">
      <c r="A167" s="17">
        <v>580006047</v>
      </c>
      <c r="B167" s="10" t="s">
        <v>175</v>
      </c>
      <c r="C167" s="2" t="s">
        <v>2</v>
      </c>
      <c r="D167" s="6">
        <v>43040</v>
      </c>
      <c r="E167" s="18" t="s">
        <v>179</v>
      </c>
    </row>
    <row r="168" spans="1:5" x14ac:dyDescent="0.2">
      <c r="A168" s="31">
        <v>580213973</v>
      </c>
      <c r="B168" s="9" t="s">
        <v>183</v>
      </c>
      <c r="C168" s="31">
        <v>8</v>
      </c>
      <c r="D168" s="32">
        <v>42618</v>
      </c>
      <c r="E168" s="9" t="s">
        <v>66</v>
      </c>
    </row>
    <row r="169" spans="1:5" x14ac:dyDescent="0.2">
      <c r="A169" s="33">
        <v>580163517</v>
      </c>
      <c r="B169" s="34" t="s">
        <v>184</v>
      </c>
      <c r="C169" s="35">
        <v>5</v>
      </c>
      <c r="D169" s="36">
        <v>43111</v>
      </c>
      <c r="E169" s="37" t="s">
        <v>179</v>
      </c>
    </row>
    <row r="170" spans="1:5" ht="28.5" x14ac:dyDescent="0.2">
      <c r="A170" s="33">
        <v>580186245</v>
      </c>
      <c r="B170" s="34" t="s">
        <v>185</v>
      </c>
      <c r="C170" s="33">
        <v>6</v>
      </c>
      <c r="D170" s="38">
        <v>42929</v>
      </c>
      <c r="E170" s="37" t="s">
        <v>179</v>
      </c>
    </row>
    <row r="171" spans="1:5" x14ac:dyDescent="0.2">
      <c r="A171" s="33">
        <v>580392223</v>
      </c>
      <c r="B171" s="34" t="s">
        <v>186</v>
      </c>
      <c r="C171" s="35">
        <v>5</v>
      </c>
      <c r="D171" s="36">
        <v>43002</v>
      </c>
      <c r="E171" s="37" t="s">
        <v>179</v>
      </c>
    </row>
    <row r="172" spans="1:5" x14ac:dyDescent="0.2">
      <c r="A172" s="33">
        <v>580438190</v>
      </c>
      <c r="B172" s="34" t="s">
        <v>187</v>
      </c>
      <c r="C172" s="35">
        <v>5</v>
      </c>
      <c r="D172" s="38">
        <v>42555</v>
      </c>
      <c r="E172" s="37" t="s">
        <v>66</v>
      </c>
    </row>
    <row r="173" spans="1:5" x14ac:dyDescent="0.2">
      <c r="A173" s="33">
        <v>580060457</v>
      </c>
      <c r="B173" s="39" t="s">
        <v>188</v>
      </c>
      <c r="C173" s="35">
        <v>6</v>
      </c>
      <c r="D173" s="36">
        <v>42543</v>
      </c>
      <c r="E173" s="37" t="s">
        <v>66</v>
      </c>
    </row>
    <row r="174" spans="1:5" x14ac:dyDescent="0.2">
      <c r="A174" s="33">
        <v>580347748</v>
      </c>
      <c r="B174" s="37" t="s">
        <v>189</v>
      </c>
      <c r="C174" s="35">
        <v>4</v>
      </c>
      <c r="D174" s="36">
        <v>42421</v>
      </c>
      <c r="E174" s="37" t="s">
        <v>66</v>
      </c>
    </row>
    <row r="175" spans="1:5" x14ac:dyDescent="0.2">
      <c r="A175" s="33">
        <v>580495497</v>
      </c>
      <c r="B175" s="39" t="s">
        <v>190</v>
      </c>
      <c r="C175" s="35">
        <v>4</v>
      </c>
      <c r="D175" s="38">
        <v>42631</v>
      </c>
      <c r="E175" s="37" t="s">
        <v>66</v>
      </c>
    </row>
    <row r="176" spans="1:5" x14ac:dyDescent="0.2">
      <c r="A176" s="33">
        <v>580515120</v>
      </c>
      <c r="B176" s="39" t="s">
        <v>191</v>
      </c>
      <c r="C176" s="35">
        <v>4</v>
      </c>
      <c r="D176" s="38">
        <v>42555</v>
      </c>
      <c r="E176" s="37" t="s">
        <v>66</v>
      </c>
    </row>
  </sheetData>
  <autoFilter ref="A1:E167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Elkana Shtul</dc:creator>
  <cp:lastModifiedBy>Liraz Shtul</cp:lastModifiedBy>
  <dcterms:created xsi:type="dcterms:W3CDTF">2018-02-05T15:02:19Z</dcterms:created>
  <dcterms:modified xsi:type="dcterms:W3CDTF">2018-02-08T09:48:44Z</dcterms:modified>
</cp:coreProperties>
</file>