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רכש ותקציב\נסיעות חול\חופש מידע\2025\"/>
    </mc:Choice>
  </mc:AlternateContent>
  <xr:revisionPtr revIDLastSave="0" documentId="13_ncr:1_{6478733B-2841-407C-B811-75168378CF79}" xr6:coauthVersionLast="47" xr6:coauthVersionMax="47" xr10:uidLastSave="{00000000-0000-0000-0000-000000000000}"/>
  <bookViews>
    <workbookView xWindow="-108" yWindow="-108" windowWidth="23256" windowHeight="12456" xr2:uid="{C8203AD4-0238-4B50-A7B4-5471231137BC}"/>
  </bookViews>
  <sheets>
    <sheet name="ארה&quot;ב - ינואר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8" l="1"/>
  <c r="B4" i="8"/>
  <c r="B6" i="8" s="1"/>
  <c r="B11" i="8"/>
  <c r="B14" i="8" l="1"/>
  <c r="B15" i="8" s="1"/>
  <c r="B16" i="8" s="1"/>
</calcChain>
</file>

<file path=xl/sharedStrings.xml><?xml version="1.0" encoding="utf-8"?>
<sst xmlns="http://schemas.openxmlformats.org/spreadsheetml/2006/main" count="17" uniqueCount="16">
  <si>
    <t>פריט</t>
  </si>
  <si>
    <t>עלות - בשקלים</t>
  </si>
  <si>
    <t>משרד החוץ</t>
  </si>
  <si>
    <t>סה"כ משרד החוץ</t>
  </si>
  <si>
    <t>סה"כ עלות משלחת כוללת (₪)</t>
  </si>
  <si>
    <t>הקרן הפנימית</t>
  </si>
  <si>
    <t xml:space="preserve">סה"כ הקרן הפנימית </t>
  </si>
  <si>
    <t>לינה</t>
  </si>
  <si>
    <t>רכבים</t>
  </si>
  <si>
    <t>כרטיסי טיסה מנכ"ל מוטי גמיש</t>
  </si>
  <si>
    <t xml:space="preserve">כרטיסי טיסה רועי פישר </t>
  </si>
  <si>
    <t>ארה"ב - ינואר 2025</t>
  </si>
  <si>
    <t xml:space="preserve">לוס אנג'לס </t>
  </si>
  <si>
    <t>לאס וגאס</t>
  </si>
  <si>
    <t>סה"כ לוס אנג'לס</t>
  </si>
  <si>
    <t xml:space="preserve">סה"כ לאס וגאס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</si>
</sst>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</font>
    <font>
      <sz val="12"/>
      <color rgb="FF000000"/>
      <name val="David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0"/>
      <name val="David"/>
      <family val="2"/>
    </font>
    <font>
      <b/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right" vertical="center" readingOrder="2"/>
    </xf>
    <xf numFmtId="0" fontId="1" fillId="0" borderId="3" xfId="0" applyFont="1" applyBorder="1" applyAlignment="1">
      <alignment horizontal="right" vertical="center" readingOrder="2"/>
    </xf>
    <xf numFmtId="0" fontId="4" fillId="0" borderId="3" xfId="0" applyFont="1" applyBorder="1"/>
    <xf numFmtId="0" fontId="4" fillId="0" borderId="5" xfId="0" applyFont="1" applyBorder="1"/>
    <xf numFmtId="0" fontId="0" fillId="0" borderId="0" xfId="0" applyFill="1"/>
    <xf numFmtId="0" fontId="1" fillId="0" borderId="3" xfId="0" applyFont="1" applyFill="1" applyBorder="1" applyAlignment="1">
      <alignment horizontal="right" vertical="center" readingOrder="2"/>
    </xf>
    <xf numFmtId="0" fontId="9" fillId="0" borderId="3" xfId="0" applyFont="1" applyBorder="1" applyAlignment="1">
      <alignment horizontal="right" vertical="center" readingOrder="2"/>
    </xf>
    <xf numFmtId="0" fontId="8" fillId="0" borderId="0" xfId="0" applyFont="1"/>
    <xf numFmtId="0" fontId="2" fillId="0" borderId="3" xfId="0" applyFont="1" applyFill="1" applyBorder="1" applyAlignment="1">
      <alignment horizontal="right" vertical="center" readingOrder="2"/>
    </xf>
    <xf numFmtId="0" fontId="1" fillId="2" borderId="3" xfId="0" applyFont="1" applyFill="1" applyBorder="1" applyAlignment="1">
      <alignment horizontal="center" vertical="center" readingOrder="2"/>
    </xf>
    <xf numFmtId="0" fontId="1" fillId="2" borderId="4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readingOrder="2"/>
    </xf>
    <xf numFmtId="0" fontId="1" fillId="2" borderId="8" xfId="0" applyFont="1" applyFill="1" applyBorder="1" applyAlignment="1">
      <alignment horizontal="center" vertical="center" readingOrder="2"/>
    </xf>
    <xf numFmtId="0" fontId="9" fillId="0" borderId="4" xfId="0" applyFont="1" applyBorder="1" applyAlignment="1">
      <alignment horizontal="center" vertical="center" readingOrder="2"/>
    </xf>
    <xf numFmtId="4" fontId="2" fillId="0" borderId="4" xfId="0" applyNumberFormat="1" applyFont="1" applyBorder="1" applyAlignment="1">
      <alignment horizontal="center" vertical="center" readingOrder="1"/>
    </xf>
    <xf numFmtId="4" fontId="1" fillId="0" borderId="4" xfId="0" applyNumberFormat="1" applyFont="1" applyBorder="1" applyAlignment="1">
      <alignment horizontal="center" vertical="center" readingOrder="1"/>
    </xf>
    <xf numFmtId="4" fontId="2" fillId="0" borderId="4" xfId="0" applyNumberFormat="1" applyFont="1" applyFill="1" applyBorder="1" applyAlignment="1">
      <alignment horizontal="center" vertical="center" readingOrder="2"/>
    </xf>
    <xf numFmtId="4" fontId="4" fillId="0" borderId="4" xfId="0" applyNumberFormat="1" applyFont="1" applyBorder="1" applyAlignment="1">
      <alignment horizontal="center"/>
    </xf>
    <xf numFmtId="4" fontId="1" fillId="0" borderId="4" xfId="0" applyNumberFormat="1" applyFont="1" applyFill="1" applyBorder="1" applyAlignment="1">
      <alignment horizontal="center" vertical="center" readingOrder="2"/>
    </xf>
    <xf numFmtId="4" fontId="4" fillId="0" borderId="6" xfId="0" applyNumberFormat="1" applyFont="1" applyBorder="1" applyAlignment="1">
      <alignment horizontal="center"/>
    </xf>
  </cellXfs>
  <cellStyles count="3">
    <cellStyle name="Normal" xfId="0" builtinId="0"/>
    <cellStyle name="Normal 2" xfId="1" xr:uid="{7BBC1236-E94A-483F-B8D4-0F1429228B75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56B6-4802-4DA4-AADA-D337C9DA7F33}">
  <sheetPr>
    <tabColor rgb="FF00B050"/>
    <pageSetUpPr fitToPage="1"/>
  </sheetPr>
  <dimension ref="A1:E18"/>
  <sheetViews>
    <sheetView rightToLeft="1" tabSelected="1" zoomScale="130" zoomScaleNormal="130" workbookViewId="0">
      <selection activeCell="D14" sqref="D14"/>
    </sheetView>
  </sheetViews>
  <sheetFormatPr defaultRowHeight="14.25" x14ac:dyDescent="0.2"/>
  <cols>
    <col min="1" max="1" width="24.375" bestFit="1" customWidth="1"/>
    <col min="2" max="2" width="24" style="2" customWidth="1"/>
    <col min="4" max="4" width="17.5" customWidth="1"/>
    <col min="5" max="5" width="12.25" bestFit="1" customWidth="1"/>
  </cols>
  <sheetData>
    <row r="1" spans="1:3" ht="15.75" x14ac:dyDescent="0.25">
      <c r="A1" s="15" t="s">
        <v>11</v>
      </c>
      <c r="B1" s="16"/>
    </row>
    <row r="2" spans="1:3" s="11" customFormat="1" ht="15.75" x14ac:dyDescent="0.25">
      <c r="A2" s="10" t="s">
        <v>0</v>
      </c>
      <c r="B2" s="19" t="s">
        <v>1</v>
      </c>
    </row>
    <row r="3" spans="1:3" ht="15.75" x14ac:dyDescent="0.2">
      <c r="A3" s="13" t="s">
        <v>5</v>
      </c>
      <c r="B3" s="14"/>
    </row>
    <row r="4" spans="1:3" ht="15.75" x14ac:dyDescent="0.2">
      <c r="A4" s="4" t="s">
        <v>9</v>
      </c>
      <c r="B4" s="20">
        <f>21680.42+2056.19+3191.23</f>
        <v>26927.839999999997</v>
      </c>
    </row>
    <row r="5" spans="1:3" ht="15.75" x14ac:dyDescent="0.2">
      <c r="A5" s="4" t="s">
        <v>10</v>
      </c>
      <c r="B5" s="20">
        <f>13167.24+2056.19+43</f>
        <v>15266.43</v>
      </c>
    </row>
    <row r="6" spans="1:3" ht="15.75" x14ac:dyDescent="0.2">
      <c r="A6" s="5" t="s">
        <v>6</v>
      </c>
      <c r="B6" s="21">
        <f>SUM(B4:B5)</f>
        <v>42194.27</v>
      </c>
    </row>
    <row r="7" spans="1:3" ht="15.75" x14ac:dyDescent="0.2">
      <c r="A7" s="13" t="s">
        <v>2</v>
      </c>
      <c r="B7" s="14"/>
    </row>
    <row r="8" spans="1:3" ht="15.75" x14ac:dyDescent="0.2">
      <c r="A8" s="17" t="s">
        <v>12</v>
      </c>
      <c r="B8" s="18"/>
    </row>
    <row r="9" spans="1:3" ht="15.75" x14ac:dyDescent="0.2">
      <c r="A9" s="12" t="s">
        <v>7</v>
      </c>
      <c r="B9" s="22">
        <v>10835.43</v>
      </c>
    </row>
    <row r="10" spans="1:3" ht="15.75" x14ac:dyDescent="0.2">
      <c r="A10" s="12" t="s">
        <v>8</v>
      </c>
      <c r="B10" s="22">
        <v>7513.08</v>
      </c>
    </row>
    <row r="11" spans="1:3" ht="15.75" x14ac:dyDescent="0.25">
      <c r="A11" s="6" t="s">
        <v>14</v>
      </c>
      <c r="B11" s="23">
        <f>SUM(B9:B10)</f>
        <v>18348.510000000002</v>
      </c>
    </row>
    <row r="12" spans="1:3" ht="15.75" x14ac:dyDescent="0.2">
      <c r="A12" s="13" t="s">
        <v>13</v>
      </c>
      <c r="B12" s="14"/>
    </row>
    <row r="13" spans="1:3" ht="15.75" customHeight="1" x14ac:dyDescent="0.2">
      <c r="A13" s="12" t="s">
        <v>7</v>
      </c>
      <c r="B13" s="22">
        <v>24728.31</v>
      </c>
    </row>
    <row r="14" spans="1:3" s="8" customFormat="1" ht="15.75" x14ac:dyDescent="0.25">
      <c r="A14" s="6" t="s">
        <v>15</v>
      </c>
      <c r="B14" s="24">
        <f>SUM(B13:B13)</f>
        <v>24728.31</v>
      </c>
    </row>
    <row r="15" spans="1:3" s="8" customFormat="1" ht="15.75" x14ac:dyDescent="0.2">
      <c r="A15" s="9" t="s">
        <v>3</v>
      </c>
      <c r="B15" s="24">
        <f>B11+B14</f>
        <v>43076.820000000007</v>
      </c>
    </row>
    <row r="16" spans="1:3" ht="16.5" thickBot="1" x14ac:dyDescent="0.3">
      <c r="A16" s="7" t="s">
        <v>4</v>
      </c>
      <c r="B16" s="25">
        <f>B6+B15</f>
        <v>85271.09</v>
      </c>
      <c r="C16" s="1"/>
    </row>
    <row r="17" spans="1:5" ht="15.75" x14ac:dyDescent="0.25">
      <c r="A17" s="1"/>
      <c r="B17" s="3"/>
      <c r="C17" s="1"/>
      <c r="E17" s="8"/>
    </row>
    <row r="18" spans="1:5" ht="15.75" x14ac:dyDescent="0.25">
      <c r="C18" s="1"/>
    </row>
  </sheetData>
  <mergeCells count="5">
    <mergeCell ref="A12:B12"/>
    <mergeCell ref="A1:B1"/>
    <mergeCell ref="A7:B7"/>
    <mergeCell ref="A3:B3"/>
    <mergeCell ref="A8:B8"/>
  </mergeCells>
  <pageMargins left="0.7" right="0.7" top="0.75" bottom="0.75" header="0.3" footer="0.3"/>
  <pageSetup paperSize="9" fitToHeight="0" orientation="portrait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ארה"ב - ינואר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לינוי סמרלי</dc:creator>
  <cp:lastModifiedBy>לינוי סמרלי</cp:lastModifiedBy>
  <cp:lastPrinted>2024-10-29T11:20:57Z</cp:lastPrinted>
  <dcterms:created xsi:type="dcterms:W3CDTF">2024-03-12T10:22:27Z</dcterms:created>
  <dcterms:modified xsi:type="dcterms:W3CDTF">2026-02-03T07:35:32Z</dcterms:modified>
</cp:coreProperties>
</file>