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MRECT41\SHARED\registration statistcs\הרשמה סט. 2017\"/>
    </mc:Choice>
  </mc:AlternateContent>
  <bookViews>
    <workbookView xWindow="225" yWindow="6660" windowWidth="23250" windowHeight="5505"/>
  </bookViews>
  <sheets>
    <sheet name="גיליון1" sheetId="9" r:id="rId1"/>
  </sheets>
  <definedNames>
    <definedName name="_xlnm.Print_Area" localSheetId="0">גיליון1!$A$1:$K$101</definedName>
  </definedNames>
  <calcPr calcId="162913"/>
</workbook>
</file>

<file path=xl/calcChain.xml><?xml version="1.0" encoding="utf-8"?>
<calcChain xmlns="http://schemas.openxmlformats.org/spreadsheetml/2006/main">
  <c r="B86" i="9" l="1"/>
  <c r="C61" i="9" l="1"/>
  <c r="D61" i="9"/>
  <c r="E61" i="9"/>
  <c r="F61" i="9"/>
  <c r="G61" i="9"/>
  <c r="H61" i="9"/>
  <c r="I61" i="9"/>
  <c r="J61" i="9"/>
  <c r="B52" i="9" l="1"/>
  <c r="J30" i="9" l="1"/>
  <c r="I30" i="9"/>
  <c r="H30" i="9"/>
  <c r="G30" i="9"/>
  <c r="F30" i="9"/>
  <c r="E30" i="9"/>
  <c r="D30" i="9"/>
  <c r="B30" i="9"/>
  <c r="C30" i="9"/>
  <c r="J48" i="9" l="1"/>
  <c r="I48" i="9"/>
  <c r="H48" i="9"/>
  <c r="G48" i="9"/>
  <c r="F48" i="9"/>
  <c r="E48" i="9"/>
  <c r="D48" i="9"/>
  <c r="C48" i="9"/>
  <c r="B48" i="9"/>
  <c r="B53" i="9" s="1"/>
  <c r="J86" i="9" l="1"/>
  <c r="I86" i="9"/>
  <c r="H86" i="9"/>
  <c r="G86" i="9"/>
  <c r="F86" i="9"/>
  <c r="E86" i="9"/>
  <c r="D86" i="9"/>
  <c r="C86" i="9"/>
  <c r="E32" i="9"/>
  <c r="B32" i="9"/>
  <c r="H32" i="9"/>
  <c r="H101" i="9"/>
  <c r="E101" i="9"/>
  <c r="B101" i="9"/>
  <c r="B61" i="9"/>
  <c r="H52" i="9"/>
  <c r="E52" i="9"/>
  <c r="I101" i="9"/>
  <c r="F101" i="9"/>
  <c r="C101" i="9"/>
  <c r="I53" i="9"/>
  <c r="F53" i="9"/>
  <c r="C53" i="9"/>
  <c r="I52" i="9"/>
  <c r="F52" i="9"/>
  <c r="C52" i="9"/>
  <c r="I33" i="9"/>
  <c r="I32" i="9"/>
  <c r="F33" i="9"/>
  <c r="F32" i="9"/>
  <c r="C33" i="9"/>
  <c r="C32" i="9"/>
  <c r="J52" i="9"/>
  <c r="G52" i="9"/>
  <c r="D52" i="9"/>
  <c r="J32" i="9"/>
  <c r="G32" i="9"/>
  <c r="D32" i="9"/>
  <c r="D33" i="9"/>
  <c r="J53" i="9"/>
  <c r="G53" i="9"/>
  <c r="D53" i="9"/>
  <c r="J33" i="9"/>
  <c r="G33" i="9"/>
  <c r="J101" i="9"/>
  <c r="G101" i="9"/>
  <c r="D101" i="9"/>
  <c r="B33" i="9" l="1"/>
  <c r="H33" i="9"/>
  <c r="H53" i="9"/>
  <c r="E33" i="9"/>
  <c r="E53" i="9"/>
</calcChain>
</file>

<file path=xl/sharedStrings.xml><?xml version="1.0" encoding="utf-8"?>
<sst xmlns="http://schemas.openxmlformats.org/spreadsheetml/2006/main" count="194" uniqueCount="89">
  <si>
    <t>מדעי הרוח</t>
  </si>
  <si>
    <t>הרשמה</t>
  </si>
  <si>
    <t>קבלה</t>
  </si>
  <si>
    <t>החוג</t>
  </si>
  <si>
    <t>מקרא</t>
  </si>
  <si>
    <t>לשון</t>
  </si>
  <si>
    <t>היסטוריה ע"י</t>
  </si>
  <si>
    <t>ערבית</t>
  </si>
  <si>
    <r>
      <t>היסטוריה מזה</t>
    </r>
    <r>
      <rPr>
        <sz val="10"/>
        <rFont val="Arial"/>
        <family val="2"/>
        <charset val="177"/>
      </rPr>
      <t>"</t>
    </r>
    <r>
      <rPr>
        <sz val="12"/>
        <rFont val="David"/>
        <family val="2"/>
        <charset val="177"/>
      </rPr>
      <t>ת</t>
    </r>
  </si>
  <si>
    <t>פילוסופיה</t>
  </si>
  <si>
    <t>היסטוריה כללית</t>
  </si>
  <si>
    <t>אנגלית</t>
  </si>
  <si>
    <t>אמנות -תולדות</t>
  </si>
  <si>
    <t>אמנות-יצירה</t>
  </si>
  <si>
    <t>לימודי א"י</t>
  </si>
  <si>
    <t>מחשבת ישראל</t>
  </si>
  <si>
    <t>תיאטרון</t>
  </si>
  <si>
    <t>ארכיאולוגיה</t>
  </si>
  <si>
    <t>ספרות</t>
  </si>
  <si>
    <t>סה"כ</t>
  </si>
  <si>
    <t>מדעי החברה</t>
  </si>
  <si>
    <t>גיאוגרפיה</t>
  </si>
  <si>
    <t>פסיכולוגיה</t>
  </si>
  <si>
    <t>סוציולוגיה</t>
  </si>
  <si>
    <t>מדע המדינה</t>
  </si>
  <si>
    <t>כלכלה אחר</t>
  </si>
  <si>
    <t>סטטיסטיקה</t>
  </si>
  <si>
    <t>תקשורת</t>
  </si>
  <si>
    <t>מדעי המחשב</t>
  </si>
  <si>
    <t>מתמטיקה</t>
  </si>
  <si>
    <t>חינוך</t>
  </si>
  <si>
    <t>רווחה ובריאות</t>
  </si>
  <si>
    <t>שרותי אנוש</t>
  </si>
  <si>
    <t>סיעוד</t>
  </si>
  <si>
    <t>ריפוי בעיסוק</t>
  </si>
  <si>
    <t>משפטים</t>
  </si>
  <si>
    <t>חתך</t>
  </si>
  <si>
    <t xml:space="preserve">סה"כ  יום </t>
  </si>
  <si>
    <t xml:space="preserve">סה"כ  ערב </t>
  </si>
  <si>
    <t xml:space="preserve">סה"כ   </t>
  </si>
  <si>
    <t>החוג -  יום</t>
  </si>
  <si>
    <t>מוסיקה</t>
  </si>
  <si>
    <t>פיזיותרפיה</t>
  </si>
  <si>
    <t>הוראת ביולוגיה</t>
  </si>
  <si>
    <t>מערכות מידע</t>
  </si>
  <si>
    <t>680*</t>
  </si>
  <si>
    <t>520*</t>
  </si>
  <si>
    <t>חשבונאות</t>
  </si>
  <si>
    <t>הפרעות בתקש'</t>
  </si>
  <si>
    <t>ע"ס</t>
  </si>
  <si>
    <t>ביולוגיה</t>
  </si>
  <si>
    <t>ע"ס בבני ברק</t>
  </si>
  <si>
    <t>ריפוי בעיסוק ב"ב</t>
  </si>
  <si>
    <t>אופקים</t>
  </si>
  <si>
    <t>רב תחומי</t>
  </si>
  <si>
    <t>לימודי אסיה</t>
  </si>
  <si>
    <t>למידה, הוראה והדרכה</t>
  </si>
  <si>
    <t>מנהיגות ומדיניות בחינוך</t>
  </si>
  <si>
    <t>ייעוץ והתפתחות האדם</t>
  </si>
  <si>
    <t>חינוך מיוחד</t>
  </si>
  <si>
    <t>הוראת מת' פיס' מחשב</t>
  </si>
  <si>
    <t>מדעי הטבע</t>
  </si>
  <si>
    <t>בריאות הציבור</t>
  </si>
  <si>
    <t>מדעי הרפואה</t>
  </si>
  <si>
    <t>קרמינולוגיה</t>
  </si>
  <si>
    <t>רב תחומי ערב</t>
  </si>
  <si>
    <t>תשע"ו</t>
  </si>
  <si>
    <t>לימודי נשים</t>
  </si>
  <si>
    <t>תשע"ז</t>
  </si>
  <si>
    <t>לימודי גרמניה</t>
  </si>
  <si>
    <t>תשע"ח</t>
  </si>
  <si>
    <r>
      <rPr>
        <sz val="13"/>
        <rFont val="Arial"/>
        <family val="2"/>
        <scheme val="minor"/>
      </rPr>
      <t xml:space="preserve">סיעוד ב'* </t>
    </r>
    <r>
      <rPr>
        <b/>
        <sz val="13"/>
        <rFont val="Arial"/>
        <family val="2"/>
        <scheme val="minor"/>
      </rPr>
      <t>תכנית נסגרה</t>
    </r>
  </si>
  <si>
    <r>
      <rPr>
        <sz val="13"/>
        <rFont val="Arial"/>
        <family val="2"/>
        <scheme val="minor"/>
      </rPr>
      <t>סיעוד בני ברק*</t>
    </r>
    <r>
      <rPr>
        <b/>
        <sz val="13"/>
        <rFont val="Arial"/>
        <family val="2"/>
        <scheme val="minor"/>
      </rPr>
      <t xml:space="preserve"> תכנית נסגרה</t>
    </r>
  </si>
  <si>
    <r>
      <rPr>
        <sz val="13"/>
        <rFont val="Arial"/>
        <family val="2"/>
        <scheme val="minor"/>
      </rPr>
      <t>סיעוד בנצרת*</t>
    </r>
    <r>
      <rPr>
        <b/>
        <sz val="13"/>
        <rFont val="Arial"/>
        <family val="2"/>
        <scheme val="minor"/>
      </rPr>
      <t xml:space="preserve"> תכנית נסגרה</t>
    </r>
  </si>
  <si>
    <t>רב תחומי בני ברק</t>
  </si>
  <si>
    <t>שירותי אנוש בני ברק</t>
  </si>
  <si>
    <t>ניהול</t>
  </si>
  <si>
    <t>תרבות הקולנוע</t>
  </si>
  <si>
    <t>ביולוגיה של האדם</t>
  </si>
  <si>
    <t>מערך אשכול</t>
  </si>
  <si>
    <t>ניהול משאבי טבע וסביבה</t>
  </si>
  <si>
    <t>מינהל עסקים</t>
  </si>
  <si>
    <t>ביולוגיה ימית</t>
  </si>
  <si>
    <t>צויליזציות ימיות</t>
  </si>
  <si>
    <t>גרונטולוגיה- מדעי הזיקנה</t>
  </si>
  <si>
    <t>מיועצים</t>
  </si>
  <si>
    <t>סיעוד אקדמיזציה לאחיות מוסמכות</t>
  </si>
  <si>
    <t>ניהול מידע ויידע</t>
  </si>
  <si>
    <r>
      <t>מצב הרשמה/קבלה/מיועצים לשנה א' ב</t>
    </r>
    <r>
      <rPr>
        <b/>
        <u/>
        <sz val="13"/>
        <rFont val="Arial"/>
        <family val="2"/>
      </rPr>
      <t xml:space="preserve">תואר ראשון </t>
    </r>
    <r>
      <rPr>
        <sz val="12"/>
        <rFont val="Arial"/>
        <family val="2"/>
      </rPr>
      <t>בתשע"ח,  תשע"ז ותשע"ו- ארבעה שבועות אחרי פתיחת שנה"ל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</si>
</sst>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0"/>
      <name val="Arial"/>
      <charset val="177"/>
    </font>
    <font>
      <sz val="10"/>
      <name val="Arial"/>
      <family val="2"/>
      <charset val="177"/>
    </font>
    <font>
      <sz val="12"/>
      <name val="David"/>
      <family val="2"/>
      <charset val="177"/>
    </font>
    <font>
      <b/>
      <sz val="12"/>
      <name val="David"/>
      <family val="2"/>
      <charset val="177"/>
    </font>
    <font>
      <b/>
      <sz val="10"/>
      <name val="Arial"/>
      <family val="2"/>
      <charset val="177"/>
    </font>
    <font>
      <b/>
      <sz val="10"/>
      <name val="Arial"/>
      <family val="2"/>
      <charset val="177"/>
    </font>
    <font>
      <sz val="11"/>
      <name val="David"/>
      <family val="2"/>
      <charset val="177"/>
    </font>
    <font>
      <sz val="10"/>
      <color indexed="8"/>
      <name val="Times New Roman"/>
      <family val="1"/>
    </font>
    <font>
      <sz val="10"/>
      <name val="Arial"/>
      <family val="2"/>
    </font>
    <font>
      <b/>
      <sz val="10"/>
      <color indexed="8"/>
      <name val="Times New Roman"/>
      <family val="1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color indexed="8"/>
      <name val="David"/>
      <family val="2"/>
      <charset val="177"/>
    </font>
    <font>
      <b/>
      <sz val="12"/>
      <name val="Arial"/>
      <family val="2"/>
    </font>
    <font>
      <b/>
      <u/>
      <sz val="13"/>
      <name val="Arial"/>
      <family val="2"/>
    </font>
    <font>
      <sz val="10"/>
      <color indexed="8"/>
      <name val="Arial"/>
      <family val="2"/>
    </font>
    <font>
      <sz val="11"/>
      <name val="Arial"/>
      <family val="2"/>
    </font>
    <font>
      <sz val="11"/>
      <color indexed="8"/>
      <name val="Arial"/>
      <family val="2"/>
    </font>
    <font>
      <sz val="12"/>
      <color indexed="8"/>
      <name val="Arial"/>
      <family val="2"/>
    </font>
    <font>
      <b/>
      <sz val="12"/>
      <name val="David"/>
      <family val="2"/>
      <charset val="177"/>
    </font>
    <font>
      <sz val="12"/>
      <name val="David"/>
      <family val="2"/>
      <charset val="177"/>
    </font>
    <font>
      <b/>
      <sz val="13"/>
      <name val="Arial"/>
      <family val="2"/>
      <scheme val="minor"/>
    </font>
    <font>
      <sz val="13"/>
      <name val="Arial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2"/>
        <bgColor indexed="64"/>
      </patternFill>
    </fill>
  </fills>
  <borders count="3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40">
    <xf numFmtId="0" fontId="0" fillId="0" borderId="0" xfId="0"/>
    <xf numFmtId="0" fontId="1" fillId="0" borderId="1" xfId="0" applyFont="1" applyFill="1" applyBorder="1"/>
    <xf numFmtId="0" fontId="5" fillId="0" borderId="0" xfId="0" applyFont="1" applyFill="1" applyBorder="1"/>
    <xf numFmtId="0" fontId="5" fillId="0" borderId="0" xfId="0" applyFont="1" applyFill="1" applyBorder="1" applyAlignment="1">
      <alignment horizontal="right"/>
    </xf>
    <xf numFmtId="0" fontId="4" fillId="0" borderId="0" xfId="0" applyFont="1" applyFill="1" applyBorder="1"/>
    <xf numFmtId="0" fontId="3" fillId="0" borderId="2" xfId="0" applyFont="1" applyFill="1" applyBorder="1"/>
    <xf numFmtId="0" fontId="1" fillId="0" borderId="3" xfId="0" applyFont="1" applyFill="1" applyBorder="1"/>
    <xf numFmtId="0" fontId="1" fillId="0" borderId="4" xfId="0" applyFont="1" applyFill="1" applyBorder="1"/>
    <xf numFmtId="0" fontId="5" fillId="0" borderId="5" xfId="0" applyFont="1" applyFill="1" applyBorder="1" applyAlignment="1"/>
    <xf numFmtId="0" fontId="3" fillId="0" borderId="6" xfId="0" applyFont="1" applyFill="1" applyBorder="1"/>
    <xf numFmtId="0" fontId="3" fillId="0" borderId="7" xfId="0" applyFont="1" applyFill="1" applyBorder="1" applyAlignment="1">
      <alignment horizontal="center"/>
    </xf>
    <xf numFmtId="0" fontId="0" fillId="0" borderId="3" xfId="0" applyFont="1" applyFill="1" applyBorder="1"/>
    <xf numFmtId="0" fontId="4" fillId="0" borderId="9" xfId="0" applyFont="1" applyFill="1" applyBorder="1"/>
    <xf numFmtId="0" fontId="7" fillId="0" borderId="11" xfId="0" applyFont="1" applyFill="1" applyBorder="1" applyAlignment="1">
      <alignment vertical="top" wrapText="1"/>
    </xf>
    <xf numFmtId="0" fontId="5" fillId="0" borderId="9" xfId="0" applyFont="1" applyFill="1" applyBorder="1"/>
    <xf numFmtId="0" fontId="1" fillId="0" borderId="12" xfId="0" applyFont="1" applyFill="1" applyBorder="1"/>
    <xf numFmtId="0" fontId="3" fillId="0" borderId="13" xfId="0" applyFont="1" applyFill="1" applyBorder="1"/>
    <xf numFmtId="0" fontId="1" fillId="0" borderId="14" xfId="0" applyFont="1" applyFill="1" applyBorder="1" applyAlignment="1"/>
    <xf numFmtId="0" fontId="5" fillId="0" borderId="5" xfId="0" applyFont="1" applyFill="1" applyBorder="1"/>
    <xf numFmtId="0" fontId="5" fillId="0" borderId="5" xfId="0" applyFont="1" applyFill="1" applyBorder="1" applyAlignment="1">
      <alignment horizontal="right"/>
    </xf>
    <xf numFmtId="0" fontId="4" fillId="0" borderId="5" xfId="0" applyFont="1" applyFill="1" applyBorder="1"/>
    <xf numFmtId="0" fontId="3" fillId="0" borderId="17" xfId="0" applyFont="1" applyFill="1" applyBorder="1" applyAlignment="1">
      <alignment horizontal="center"/>
    </xf>
    <xf numFmtId="0" fontId="7" fillId="0" borderId="15" xfId="0" applyFont="1" applyFill="1" applyBorder="1" applyAlignment="1">
      <alignment vertical="top" wrapText="1"/>
    </xf>
    <xf numFmtId="0" fontId="0" fillId="0" borderId="1" xfId="0" applyFont="1" applyFill="1" applyBorder="1"/>
    <xf numFmtId="0" fontId="10" fillId="0" borderId="9" xfId="0" applyFont="1" applyFill="1" applyBorder="1"/>
    <xf numFmtId="0" fontId="4" fillId="0" borderId="18" xfId="0" applyFont="1" applyFill="1" applyBorder="1"/>
    <xf numFmtId="0" fontId="10" fillId="0" borderId="5" xfId="0" applyFont="1" applyFill="1" applyBorder="1"/>
    <xf numFmtId="0" fontId="3" fillId="0" borderId="13" xfId="0" applyFont="1" applyFill="1" applyBorder="1" applyAlignment="1">
      <alignment horizontal="right"/>
    </xf>
    <xf numFmtId="0" fontId="3" fillId="2" borderId="7" xfId="0" applyFont="1" applyFill="1" applyBorder="1"/>
    <xf numFmtId="0" fontId="2" fillId="2" borderId="11" xfId="0" quotePrefix="1" applyFont="1" applyFill="1" applyBorder="1" applyAlignment="1">
      <alignment horizontal="right"/>
    </xf>
    <xf numFmtId="0" fontId="2" fillId="2" borderId="3" xfId="0" applyFont="1" applyFill="1" applyBorder="1"/>
    <xf numFmtId="0" fontId="2" fillId="2" borderId="3" xfId="0" quotePrefix="1" applyFont="1" applyFill="1" applyBorder="1" applyAlignment="1">
      <alignment horizontal="right"/>
    </xf>
    <xf numFmtId="0" fontId="2" fillId="2" borderId="11" xfId="0" applyFont="1" applyFill="1" applyBorder="1"/>
    <xf numFmtId="0" fontId="2" fillId="2" borderId="8" xfId="0" applyFont="1" applyFill="1" applyBorder="1"/>
    <xf numFmtId="0" fontId="3" fillId="2" borderId="9" xfId="0" quotePrefix="1" applyFont="1" applyFill="1" applyBorder="1" applyAlignment="1">
      <alignment horizontal="right"/>
    </xf>
    <xf numFmtId="0" fontId="2" fillId="2" borderId="19" xfId="0" applyFont="1" applyFill="1" applyBorder="1"/>
    <xf numFmtId="0" fontId="3" fillId="2" borderId="20" xfId="0" applyFont="1" applyFill="1" applyBorder="1"/>
    <xf numFmtId="0" fontId="3" fillId="2" borderId="9" xfId="0" applyFont="1" applyFill="1" applyBorder="1"/>
    <xf numFmtId="0" fontId="2" fillId="2" borderId="8" xfId="0" applyFont="1" applyFill="1" applyBorder="1" applyAlignment="1">
      <alignment horizontal="right"/>
    </xf>
    <xf numFmtId="0" fontId="3" fillId="0" borderId="6" xfId="0" applyFont="1" applyFill="1" applyBorder="1" applyAlignment="1">
      <alignment horizontal="right"/>
    </xf>
    <xf numFmtId="0" fontId="1" fillId="0" borderId="0" xfId="0" applyFont="1" applyFill="1"/>
    <xf numFmtId="0" fontId="0" fillId="0" borderId="0" xfId="0" applyFill="1"/>
    <xf numFmtId="0" fontId="3" fillId="0" borderId="0" xfId="0" quotePrefix="1" applyFont="1" applyFill="1" applyBorder="1" applyAlignment="1">
      <alignment horizontal="right"/>
    </xf>
    <xf numFmtId="0" fontId="0" fillId="0" borderId="0" xfId="0" applyFill="1" applyBorder="1"/>
    <xf numFmtId="0" fontId="2" fillId="0" borderId="0" xfId="0" applyFont="1" applyFill="1" applyBorder="1"/>
    <xf numFmtId="0" fontId="3" fillId="0" borderId="21" xfId="0" applyFont="1" applyFill="1" applyBorder="1"/>
    <xf numFmtId="0" fontId="3" fillId="0" borderId="17" xfId="0" applyFont="1" applyFill="1" applyBorder="1"/>
    <xf numFmtId="0" fontId="2" fillId="0" borderId="22" xfId="0" quotePrefix="1" applyFont="1" applyFill="1" applyBorder="1" applyAlignment="1">
      <alignment horizontal="right"/>
    </xf>
    <xf numFmtId="0" fontId="2" fillId="0" borderId="12" xfId="0" quotePrefix="1" applyFont="1" applyFill="1" applyBorder="1" applyAlignment="1">
      <alignment horizontal="right"/>
    </xf>
    <xf numFmtId="0" fontId="7" fillId="0" borderId="12" xfId="0" applyFont="1" applyFill="1" applyBorder="1" applyAlignment="1">
      <alignment vertical="top" wrapText="1"/>
    </xf>
    <xf numFmtId="0" fontId="2" fillId="0" borderId="22" xfId="0" applyFont="1" applyFill="1" applyBorder="1"/>
    <xf numFmtId="0" fontId="2" fillId="0" borderId="1" xfId="0" applyFont="1" applyFill="1" applyBorder="1"/>
    <xf numFmtId="0" fontId="7" fillId="0" borderId="1" xfId="0" applyFont="1" applyFill="1" applyBorder="1" applyAlignment="1">
      <alignment vertical="top" wrapText="1"/>
    </xf>
    <xf numFmtId="0" fontId="2" fillId="0" borderId="1" xfId="0" quotePrefix="1" applyFont="1" applyFill="1" applyBorder="1" applyAlignment="1">
      <alignment horizontal="right"/>
    </xf>
    <xf numFmtId="0" fontId="2" fillId="0" borderId="15" xfId="0" applyFont="1" applyFill="1" applyBorder="1"/>
    <xf numFmtId="0" fontId="7" fillId="0" borderId="15" xfId="0" applyFont="1" applyFill="1" applyBorder="1" applyAlignment="1"/>
    <xf numFmtId="0" fontId="7" fillId="0" borderId="1" xfId="0" applyFont="1" applyFill="1" applyBorder="1" applyAlignment="1"/>
    <xf numFmtId="0" fontId="2" fillId="0" borderId="23" xfId="0" applyFont="1" applyFill="1" applyBorder="1"/>
    <xf numFmtId="0" fontId="2" fillId="0" borderId="16" xfId="0" applyFont="1" applyFill="1" applyBorder="1"/>
    <xf numFmtId="0" fontId="3" fillId="0" borderId="24" xfId="0" quotePrefix="1" applyFont="1" applyFill="1" applyBorder="1" applyAlignment="1">
      <alignment horizontal="right"/>
    </xf>
    <xf numFmtId="0" fontId="3" fillId="0" borderId="5" xfId="0" quotePrefix="1" applyFont="1" applyFill="1" applyBorder="1" applyAlignment="1">
      <alignment horizontal="right"/>
    </xf>
    <xf numFmtId="0" fontId="2" fillId="0" borderId="14" xfId="0" applyFont="1" applyFill="1" applyBorder="1"/>
    <xf numFmtId="0" fontId="3" fillId="0" borderId="25" xfId="0" applyFont="1" applyFill="1" applyBorder="1"/>
    <xf numFmtId="0" fontId="2" fillId="0" borderId="15" xfId="0" quotePrefix="1" applyFont="1" applyFill="1" applyBorder="1" applyAlignment="1">
      <alignment horizontal="right"/>
    </xf>
    <xf numFmtId="0" fontId="2" fillId="0" borderId="26" xfId="0" applyFont="1" applyFill="1" applyBorder="1"/>
    <xf numFmtId="0" fontId="3" fillId="0" borderId="24" xfId="0" applyFont="1" applyFill="1" applyBorder="1"/>
    <xf numFmtId="0" fontId="3" fillId="0" borderId="5" xfId="0" applyFont="1" applyFill="1" applyBorder="1"/>
    <xf numFmtId="0" fontId="3" fillId="0" borderId="2" xfId="0" quotePrefix="1" applyFont="1" applyFill="1" applyBorder="1" applyAlignment="1">
      <alignment horizontal="right"/>
    </xf>
    <xf numFmtId="0" fontId="3" fillId="0" borderId="13" xfId="0" quotePrefix="1" applyFont="1" applyFill="1" applyBorder="1" applyAlignment="1">
      <alignment horizontal="right"/>
    </xf>
    <xf numFmtId="0" fontId="2" fillId="0" borderId="12" xfId="0" applyFont="1" applyFill="1" applyBorder="1"/>
    <xf numFmtId="0" fontId="2" fillId="0" borderId="24" xfId="0" applyFont="1" applyFill="1" applyBorder="1"/>
    <xf numFmtId="0" fontId="3" fillId="0" borderId="18" xfId="0" applyFont="1" applyFill="1" applyBorder="1"/>
    <xf numFmtId="0" fontId="9" fillId="0" borderId="9" xfId="0" applyFont="1" applyFill="1" applyBorder="1"/>
    <xf numFmtId="0" fontId="9" fillId="0" borderId="18" xfId="0" applyFont="1" applyFill="1" applyBorder="1"/>
    <xf numFmtId="0" fontId="3" fillId="0" borderId="2" xfId="0" applyFont="1" applyFill="1" applyBorder="1" applyAlignment="1">
      <alignment horizontal="right"/>
    </xf>
    <xf numFmtId="0" fontId="7" fillId="0" borderId="10" xfId="0" applyFont="1" applyFill="1" applyBorder="1" applyAlignment="1">
      <alignment vertical="top" wrapText="1"/>
    </xf>
    <xf numFmtId="0" fontId="7" fillId="0" borderId="3" xfId="0" applyFont="1" applyFill="1" applyBorder="1" applyAlignment="1">
      <alignment vertical="top" wrapText="1"/>
    </xf>
    <xf numFmtId="0" fontId="7" fillId="0" borderId="3" xfId="0" applyFont="1" applyFill="1" applyBorder="1" applyAlignment="1"/>
    <xf numFmtId="0" fontId="2" fillId="0" borderId="22" xfId="0" applyFont="1" applyFill="1" applyBorder="1" applyAlignment="1">
      <alignment horizontal="right"/>
    </xf>
    <xf numFmtId="0" fontId="2" fillId="0" borderId="4" xfId="0" applyFont="1" applyFill="1" applyBorder="1" applyAlignment="1">
      <alignment horizontal="right"/>
    </xf>
    <xf numFmtId="0" fontId="7" fillId="0" borderId="8" xfId="0" applyFont="1" applyFill="1" applyBorder="1" applyAlignment="1"/>
    <xf numFmtId="0" fontId="7" fillId="0" borderId="16" xfId="0" applyFont="1" applyFill="1" applyBorder="1" applyAlignment="1"/>
    <xf numFmtId="0" fontId="0" fillId="0" borderId="0" xfId="0" applyFill="1" applyAlignment="1">
      <alignment horizontal="right" readingOrder="2"/>
    </xf>
    <xf numFmtId="0" fontId="3" fillId="0" borderId="6" xfId="0" quotePrefix="1" applyFont="1" applyFill="1" applyBorder="1" applyAlignment="1">
      <alignment horizontal="right"/>
    </xf>
    <xf numFmtId="0" fontId="7" fillId="0" borderId="11" xfId="0" applyFont="1" applyFill="1" applyBorder="1" applyAlignment="1"/>
    <xf numFmtId="0" fontId="5" fillId="0" borderId="9" xfId="0" applyFont="1" applyFill="1" applyBorder="1" applyAlignment="1"/>
    <xf numFmtId="0" fontId="1" fillId="0" borderId="19" xfId="0" applyFont="1" applyFill="1" applyBorder="1" applyAlignment="1"/>
    <xf numFmtId="0" fontId="1" fillId="0" borderId="20" xfId="0" applyFont="1" applyFill="1" applyBorder="1"/>
    <xf numFmtId="0" fontId="1" fillId="0" borderId="19" xfId="0" applyFont="1" applyFill="1" applyBorder="1"/>
    <xf numFmtId="0" fontId="5" fillId="0" borderId="9" xfId="0" applyFont="1" applyFill="1" applyBorder="1" applyAlignment="1">
      <alignment horizontal="right"/>
    </xf>
    <xf numFmtId="0" fontId="3" fillId="0" borderId="4" xfId="0" applyFont="1" applyFill="1" applyBorder="1"/>
    <xf numFmtId="0" fontId="9" fillId="0" borderId="5" xfId="0" applyFont="1" applyFill="1" applyBorder="1"/>
    <xf numFmtId="0" fontId="2" fillId="0" borderId="16" xfId="0" applyFont="1" applyFill="1" applyBorder="1" applyAlignment="1">
      <alignment horizontal="right"/>
    </xf>
    <xf numFmtId="0" fontId="2" fillId="0" borderId="2" xfId="0" applyFont="1" applyFill="1" applyBorder="1"/>
    <xf numFmtId="0" fontId="2" fillId="2" borderId="10" xfId="0" applyFont="1" applyFill="1" applyBorder="1"/>
    <xf numFmtId="0" fontId="2" fillId="0" borderId="12" xfId="0" applyFont="1" applyFill="1" applyBorder="1" applyAlignment="1">
      <alignment horizontal="right"/>
    </xf>
    <xf numFmtId="0" fontId="11" fillId="0" borderId="0" xfId="0" applyFont="1" applyFill="1"/>
    <xf numFmtId="0" fontId="2" fillId="0" borderId="10" xfId="0" applyFont="1" applyFill="1" applyBorder="1" applyAlignment="1">
      <alignment horizontal="right"/>
    </xf>
    <xf numFmtId="0" fontId="2" fillId="0" borderId="26" xfId="0" quotePrefix="1" applyFont="1" applyFill="1" applyBorder="1" applyAlignment="1">
      <alignment horizontal="right"/>
    </xf>
    <xf numFmtId="0" fontId="8" fillId="0" borderId="0" xfId="0" applyFont="1" applyFill="1"/>
    <xf numFmtId="0" fontId="12" fillId="0" borderId="0" xfId="0" applyFont="1" applyFill="1"/>
    <xf numFmtId="0" fontId="13" fillId="0" borderId="11" xfId="0" applyFont="1" applyFill="1" applyBorder="1" applyAlignment="1"/>
    <xf numFmtId="0" fontId="13" fillId="0" borderId="15" xfId="0" applyFont="1" applyFill="1" applyBorder="1" applyAlignment="1"/>
    <xf numFmtId="0" fontId="2" fillId="0" borderId="11" xfId="0" applyFont="1" applyFill="1" applyBorder="1"/>
    <xf numFmtId="0" fontId="2" fillId="0" borderId="3" xfId="0" applyFont="1" applyFill="1" applyBorder="1" applyAlignment="1"/>
    <xf numFmtId="0" fontId="2" fillId="0" borderId="1" xfId="0" applyFont="1" applyFill="1" applyBorder="1" applyAlignment="1"/>
    <xf numFmtId="0" fontId="2" fillId="0" borderId="3" xfId="0" applyFont="1" applyFill="1" applyBorder="1"/>
    <xf numFmtId="0" fontId="13" fillId="0" borderId="3" xfId="0" applyFont="1" applyFill="1" applyBorder="1" applyAlignment="1">
      <alignment vertical="top" wrapText="1"/>
    </xf>
    <xf numFmtId="0" fontId="13" fillId="0" borderId="1" xfId="0" applyFont="1" applyFill="1" applyBorder="1" applyAlignment="1">
      <alignment vertical="top" wrapText="1"/>
    </xf>
    <xf numFmtId="0" fontId="13" fillId="0" borderId="8" xfId="0" applyFont="1" applyFill="1" applyBorder="1" applyAlignment="1">
      <alignment vertical="top" wrapText="1"/>
    </xf>
    <xf numFmtId="0" fontId="13" fillId="0" borderId="16" xfId="0" applyFont="1" applyFill="1" applyBorder="1" applyAlignment="1">
      <alignment vertical="top" wrapText="1"/>
    </xf>
    <xf numFmtId="0" fontId="2" fillId="0" borderId="8" xfId="0" applyFont="1" applyFill="1" applyBorder="1"/>
    <xf numFmtId="0" fontId="3" fillId="0" borderId="27" xfId="0" applyFont="1" applyFill="1" applyBorder="1" applyAlignment="1">
      <alignment horizontal="center"/>
    </xf>
    <xf numFmtId="0" fontId="5" fillId="0" borderId="24" xfId="0" applyFont="1" applyFill="1" applyBorder="1"/>
    <xf numFmtId="0" fontId="4" fillId="0" borderId="24" xfId="0" applyFont="1" applyFill="1" applyBorder="1"/>
    <xf numFmtId="0" fontId="2" fillId="0" borderId="2" xfId="0" applyFont="1" applyFill="1" applyBorder="1" applyAlignment="1">
      <alignment horizontal="center"/>
    </xf>
    <xf numFmtId="0" fontId="0" fillId="0" borderId="26" xfId="0" applyFill="1" applyBorder="1" applyAlignment="1">
      <alignment horizontal="right"/>
    </xf>
    <xf numFmtId="0" fontId="0" fillId="0" borderId="22" xfId="0" applyFill="1" applyBorder="1" applyAlignment="1">
      <alignment horizontal="right"/>
    </xf>
    <xf numFmtId="0" fontId="10" fillId="0" borderId="24" xfId="0" applyFont="1" applyFill="1" applyBorder="1" applyAlignment="1">
      <alignment horizontal="right"/>
    </xf>
    <xf numFmtId="0" fontId="0" fillId="0" borderId="22" xfId="0" applyFill="1" applyBorder="1"/>
    <xf numFmtId="0" fontId="5" fillId="0" borderId="0" xfId="0" applyFont="1" applyFill="1" applyBorder="1" applyAlignment="1"/>
    <xf numFmtId="0" fontId="17" fillId="2" borderId="10" xfId="0" applyFont="1" applyFill="1" applyBorder="1"/>
    <xf numFmtId="0" fontId="17" fillId="0" borderId="12" xfId="0" applyFont="1" applyFill="1" applyBorder="1"/>
    <xf numFmtId="0" fontId="16" fillId="0" borderId="10" xfId="0" applyFont="1" applyFill="1" applyBorder="1" applyAlignment="1"/>
    <xf numFmtId="0" fontId="12" fillId="0" borderId="10" xfId="0" applyFont="1" applyFill="1" applyBorder="1" applyAlignment="1">
      <alignment horizontal="right"/>
    </xf>
    <xf numFmtId="0" fontId="12" fillId="0" borderId="12" xfId="0" applyFont="1" applyFill="1" applyBorder="1" applyAlignment="1">
      <alignment horizontal="right"/>
    </xf>
    <xf numFmtId="0" fontId="17" fillId="2" borderId="11" xfId="0" applyFont="1" applyFill="1" applyBorder="1"/>
    <xf numFmtId="0" fontId="17" fillId="0" borderId="15" xfId="0" applyFont="1" applyFill="1" applyBorder="1"/>
    <xf numFmtId="0" fontId="16" fillId="0" borderId="11" xfId="0" applyFont="1" applyFill="1" applyBorder="1" applyAlignment="1">
      <alignment vertical="top" wrapText="1"/>
    </xf>
    <xf numFmtId="0" fontId="12" fillId="0" borderId="3" xfId="0" applyFont="1" applyFill="1" applyBorder="1" applyAlignment="1">
      <alignment horizontal="right"/>
    </xf>
    <xf numFmtId="0" fontId="8" fillId="0" borderId="22" xfId="0" applyFont="1" applyFill="1" applyBorder="1" applyAlignment="1">
      <alignment horizontal="right" readingOrder="1"/>
    </xf>
    <xf numFmtId="0" fontId="12" fillId="0" borderId="11" xfId="0" applyFont="1" applyFill="1" applyBorder="1" applyAlignment="1">
      <alignment horizontal="right"/>
    </xf>
    <xf numFmtId="0" fontId="12" fillId="2" borderId="8" xfId="0" applyFont="1" applyFill="1" applyBorder="1"/>
    <xf numFmtId="0" fontId="12" fillId="0" borderId="16" xfId="0" applyFont="1" applyFill="1" applyBorder="1"/>
    <xf numFmtId="0" fontId="12" fillId="0" borderId="4" xfId="0" applyFont="1" applyFill="1" applyBorder="1"/>
    <xf numFmtId="0" fontId="16" fillId="0" borderId="8" xfId="0" applyFont="1" applyFill="1" applyBorder="1" applyAlignment="1">
      <alignment vertical="top" wrapText="1"/>
    </xf>
    <xf numFmtId="0" fontId="17" fillId="0" borderId="12" xfId="0" applyFont="1" applyFill="1" applyBorder="1" applyAlignment="1">
      <alignment horizontal="right"/>
    </xf>
    <xf numFmtId="0" fontId="17" fillId="0" borderId="1" xfId="0" applyFont="1" applyFill="1" applyBorder="1" applyAlignment="1">
      <alignment horizontal="right"/>
    </xf>
    <xf numFmtId="0" fontId="17" fillId="0" borderId="15" xfId="0" applyFont="1" applyFill="1" applyBorder="1" applyAlignment="1">
      <alignment horizontal="right"/>
    </xf>
    <xf numFmtId="0" fontId="18" fillId="0" borderId="12" xfId="0" applyFont="1" applyFill="1" applyBorder="1" applyAlignment="1"/>
    <xf numFmtId="0" fontId="18" fillId="0" borderId="15" xfId="0" applyFont="1" applyFill="1" applyBorder="1" applyAlignment="1">
      <alignment vertical="top" wrapText="1"/>
    </xf>
    <xf numFmtId="0" fontId="18" fillId="0" borderId="16" xfId="0" applyFont="1" applyFill="1" applyBorder="1" applyAlignment="1">
      <alignment vertical="top" wrapText="1"/>
    </xf>
    <xf numFmtId="0" fontId="5" fillId="0" borderId="0" xfId="0" applyFont="1" applyFill="1" applyBorder="1" applyAlignment="1">
      <alignment readingOrder="2"/>
    </xf>
    <xf numFmtId="0" fontId="12" fillId="2" borderId="10" xfId="0" applyFont="1" applyFill="1" applyBorder="1" applyAlignment="1">
      <alignment horizontal="right"/>
    </xf>
    <xf numFmtId="0" fontId="12" fillId="0" borderId="2" xfId="0" applyFont="1" applyFill="1" applyBorder="1" applyAlignment="1">
      <alignment horizontal="center"/>
    </xf>
    <xf numFmtId="0" fontId="12" fillId="2" borderId="11" xfId="0" quotePrefix="1" applyFont="1" applyFill="1" applyBorder="1" applyAlignment="1">
      <alignment horizontal="right"/>
    </xf>
    <xf numFmtId="0" fontId="12" fillId="0" borderId="15" xfId="0" quotePrefix="1" applyFont="1" applyFill="1" applyBorder="1" applyAlignment="1">
      <alignment horizontal="right"/>
    </xf>
    <xf numFmtId="0" fontId="8" fillId="0" borderId="26" xfId="0" applyFont="1" applyFill="1" applyBorder="1" applyAlignment="1">
      <alignment horizontal="right"/>
    </xf>
    <xf numFmtId="0" fontId="12" fillId="2" borderId="3" xfId="0" applyFont="1" applyFill="1" applyBorder="1"/>
    <xf numFmtId="0" fontId="12" fillId="0" borderId="1" xfId="0" applyFont="1" applyFill="1" applyBorder="1"/>
    <xf numFmtId="0" fontId="8" fillId="0" borderId="22" xfId="0" applyFont="1" applyFill="1" applyBorder="1" applyAlignment="1">
      <alignment horizontal="right"/>
    </xf>
    <xf numFmtId="0" fontId="14" fillId="2" borderId="9" xfId="0" quotePrefix="1" applyFont="1" applyFill="1" applyBorder="1" applyAlignment="1">
      <alignment horizontal="right"/>
    </xf>
    <xf numFmtId="0" fontId="14" fillId="0" borderId="5" xfId="0" quotePrefix="1" applyFont="1" applyFill="1" applyBorder="1" applyAlignment="1">
      <alignment horizontal="right"/>
    </xf>
    <xf numFmtId="0" fontId="10" fillId="0" borderId="24" xfId="0" applyFont="1" applyFill="1" applyBorder="1"/>
    <xf numFmtId="0" fontId="19" fillId="0" borderId="11" xfId="0" applyFont="1" applyFill="1" applyBorder="1" applyAlignment="1">
      <alignment readingOrder="2"/>
    </xf>
    <xf numFmtId="0" fontId="19" fillId="0" borderId="15" xfId="0" applyFont="1" applyFill="1" applyBorder="1" applyAlignment="1">
      <alignment readingOrder="2"/>
    </xf>
    <xf numFmtId="0" fontId="12" fillId="0" borderId="11" xfId="0" applyFont="1" applyFill="1" applyBorder="1"/>
    <xf numFmtId="0" fontId="12" fillId="0" borderId="15" xfId="0" applyFont="1" applyFill="1" applyBorder="1"/>
    <xf numFmtId="0" fontId="19" fillId="0" borderId="3" xfId="0" applyFont="1" applyFill="1" applyBorder="1" applyAlignment="1">
      <alignment vertical="top" wrapText="1" readingOrder="2"/>
    </xf>
    <xf numFmtId="0" fontId="19" fillId="0" borderId="1" xfId="0" applyFont="1" applyFill="1" applyBorder="1" applyAlignment="1">
      <alignment vertical="top" wrapText="1" readingOrder="2"/>
    </xf>
    <xf numFmtId="0" fontId="12" fillId="0" borderId="3" xfId="0" applyFont="1" applyFill="1" applyBorder="1"/>
    <xf numFmtId="0" fontId="19" fillId="0" borderId="3" xfId="0" applyFont="1" applyFill="1" applyBorder="1" applyAlignment="1">
      <alignment readingOrder="2"/>
    </xf>
    <xf numFmtId="0" fontId="19" fillId="0" borderId="1" xfId="0" applyFont="1" applyFill="1" applyBorder="1" applyAlignment="1">
      <alignment readingOrder="2"/>
    </xf>
    <xf numFmtId="0" fontId="19" fillId="0" borderId="8" xfId="0" applyFont="1" applyFill="1" applyBorder="1" applyAlignment="1">
      <alignment vertical="top" wrapText="1" readingOrder="2"/>
    </xf>
    <xf numFmtId="0" fontId="19" fillId="0" borderId="16" xfId="0" applyFont="1" applyFill="1" applyBorder="1" applyAlignment="1">
      <alignment vertical="top" wrapText="1" readingOrder="2"/>
    </xf>
    <xf numFmtId="0" fontId="14" fillId="0" borderId="9" xfId="0" applyFont="1" applyFill="1" applyBorder="1" applyAlignment="1">
      <alignment readingOrder="2"/>
    </xf>
    <xf numFmtId="0" fontId="14" fillId="0" borderId="5" xfId="0" applyFont="1" applyFill="1" applyBorder="1" applyAlignment="1">
      <alignment readingOrder="2"/>
    </xf>
    <xf numFmtId="0" fontId="14" fillId="0" borderId="9" xfId="0" applyFont="1" applyFill="1" applyBorder="1"/>
    <xf numFmtId="0" fontId="14" fillId="0" borderId="5" xfId="0" applyFont="1" applyFill="1" applyBorder="1"/>
    <xf numFmtId="0" fontId="19" fillId="0" borderId="8" xfId="0" applyFont="1" applyFill="1" applyBorder="1" applyAlignment="1">
      <alignment readingOrder="2"/>
    </xf>
    <xf numFmtId="0" fontId="19" fillId="0" borderId="16" xfId="0" applyFont="1" applyFill="1" applyBorder="1" applyAlignment="1">
      <alignment readingOrder="2"/>
    </xf>
    <xf numFmtId="0" fontId="3" fillId="0" borderId="0" xfId="0" applyFont="1" applyFill="1" applyBorder="1"/>
    <xf numFmtId="0" fontId="6" fillId="0" borderId="2" xfId="0" applyFont="1" applyFill="1" applyBorder="1" applyAlignment="1">
      <alignment wrapText="1"/>
    </xf>
    <xf numFmtId="0" fontId="6" fillId="0" borderId="22" xfId="0" applyFont="1" applyFill="1" applyBorder="1" applyAlignment="1">
      <alignment wrapText="1"/>
    </xf>
    <xf numFmtId="0" fontId="6" fillId="0" borderId="26" xfId="0" applyFont="1" applyFill="1" applyBorder="1" applyAlignment="1">
      <alignment wrapText="1"/>
    </xf>
    <xf numFmtId="0" fontId="2" fillId="0" borderId="26" xfId="0" applyFont="1" applyFill="1" applyBorder="1" applyAlignment="1">
      <alignment wrapText="1"/>
    </xf>
    <xf numFmtId="0" fontId="9" fillId="0" borderId="0" xfId="0" applyFont="1" applyFill="1" applyBorder="1"/>
    <xf numFmtId="0" fontId="10" fillId="0" borderId="0" xfId="0" applyFont="1" applyFill="1" applyBorder="1"/>
    <xf numFmtId="0" fontId="10" fillId="0" borderId="0" xfId="0" applyFont="1" applyFill="1" applyBorder="1" applyAlignment="1">
      <alignment horizontal="right"/>
    </xf>
    <xf numFmtId="0" fontId="20" fillId="2" borderId="7" xfId="0" applyFont="1" applyFill="1" applyBorder="1"/>
    <xf numFmtId="0" fontId="20" fillId="0" borderId="27" xfId="0" applyFont="1" applyFill="1" applyBorder="1" applyAlignment="1">
      <alignment horizontal="center"/>
    </xf>
    <xf numFmtId="0" fontId="20" fillId="0" borderId="2" xfId="0" applyFont="1" applyFill="1" applyBorder="1"/>
    <xf numFmtId="0" fontId="21" fillId="0" borderId="22" xfId="0" applyFont="1" applyFill="1" applyBorder="1"/>
    <xf numFmtId="0" fontId="7" fillId="0" borderId="20" xfId="0" applyFont="1" applyFill="1" applyBorder="1" applyAlignment="1"/>
    <xf numFmtId="0" fontId="7" fillId="0" borderId="4" xfId="0" applyFont="1" applyFill="1" applyBorder="1" applyAlignment="1"/>
    <xf numFmtId="0" fontId="21" fillId="0" borderId="23" xfId="0" applyFont="1" applyFill="1" applyBorder="1"/>
    <xf numFmtId="0" fontId="22" fillId="3" borderId="22" xfId="0" applyFont="1" applyFill="1" applyBorder="1"/>
    <xf numFmtId="0" fontId="2" fillId="3" borderId="3" xfId="0" applyFont="1" applyFill="1" applyBorder="1"/>
    <xf numFmtId="0" fontId="2" fillId="3" borderId="1" xfId="0" applyFont="1" applyFill="1" applyBorder="1"/>
    <xf numFmtId="0" fontId="13" fillId="3" borderId="3" xfId="0" applyFont="1" applyFill="1" applyBorder="1" applyAlignment="1">
      <alignment vertical="top" wrapText="1"/>
    </xf>
    <xf numFmtId="0" fontId="13" fillId="3" borderId="1" xfId="0" applyFont="1" applyFill="1" applyBorder="1" applyAlignment="1">
      <alignment vertical="top" wrapText="1"/>
    </xf>
    <xf numFmtId="0" fontId="0" fillId="3" borderId="22" xfId="0" applyFill="1" applyBorder="1" applyAlignment="1">
      <alignment horizontal="right"/>
    </xf>
    <xf numFmtId="0" fontId="2" fillId="3" borderId="3" xfId="0" applyFont="1" applyFill="1" applyBorder="1" applyAlignment="1"/>
    <xf numFmtId="0" fontId="2" fillId="3" borderId="1" xfId="0" applyFont="1" applyFill="1" applyBorder="1" applyAlignment="1"/>
    <xf numFmtId="0" fontId="1" fillId="0" borderId="2" xfId="0" applyFont="1" applyFill="1" applyBorder="1" applyAlignment="1">
      <alignment horizontal="right"/>
    </xf>
    <xf numFmtId="0" fontId="1" fillId="0" borderId="22" xfId="0" applyFont="1" applyFill="1" applyBorder="1" applyAlignment="1">
      <alignment horizontal="right"/>
    </xf>
    <xf numFmtId="0" fontId="1" fillId="0" borderId="21" xfId="0" applyFont="1" applyFill="1" applyBorder="1" applyAlignment="1">
      <alignment horizontal="right"/>
    </xf>
    <xf numFmtId="0" fontId="5" fillId="0" borderId="24" xfId="0" applyFont="1" applyFill="1" applyBorder="1" applyAlignment="1"/>
    <xf numFmtId="0" fontId="1" fillId="0" borderId="29" xfId="0" applyFont="1" applyFill="1" applyBorder="1" applyAlignment="1">
      <alignment horizontal="right"/>
    </xf>
    <xf numFmtId="0" fontId="21" fillId="0" borderId="22" xfId="0" quotePrefix="1" applyFont="1" applyFill="1" applyBorder="1" applyAlignment="1">
      <alignment horizontal="right"/>
    </xf>
    <xf numFmtId="0" fontId="3" fillId="0" borderId="30" xfId="0" applyFont="1" applyFill="1" applyBorder="1"/>
    <xf numFmtId="0" fontId="4" fillId="0" borderId="30" xfId="0" applyFont="1" applyFill="1" applyBorder="1"/>
    <xf numFmtId="0" fontId="3" fillId="0" borderId="31" xfId="0" applyFont="1" applyFill="1" applyBorder="1"/>
    <xf numFmtId="0" fontId="3" fillId="0" borderId="32" xfId="0" applyFont="1" applyFill="1" applyBorder="1"/>
    <xf numFmtId="0" fontId="4" fillId="0" borderId="32" xfId="0" applyFont="1" applyFill="1" applyBorder="1"/>
    <xf numFmtId="0" fontId="1" fillId="0" borderId="32" xfId="0" applyFont="1" applyFill="1" applyBorder="1"/>
    <xf numFmtId="0" fontId="7" fillId="0" borderId="12" xfId="0" applyFont="1" applyFill="1" applyBorder="1"/>
    <xf numFmtId="0" fontId="7" fillId="0" borderId="13" xfId="0" applyFont="1" applyFill="1" applyBorder="1"/>
    <xf numFmtId="0" fontId="7" fillId="0" borderId="10" xfId="0" applyFont="1" applyFill="1" applyBorder="1"/>
    <xf numFmtId="0" fontId="8" fillId="0" borderId="12" xfId="0" applyFont="1" applyFill="1" applyBorder="1"/>
    <xf numFmtId="0" fontId="2" fillId="0" borderId="11" xfId="0" applyFont="1" applyFill="1" applyBorder="1" applyAlignment="1">
      <alignment horizontal="right"/>
    </xf>
    <xf numFmtId="0" fontId="2" fillId="0" borderId="15" xfId="0" applyFont="1" applyFill="1" applyBorder="1" applyAlignment="1">
      <alignment horizontal="right"/>
    </xf>
    <xf numFmtId="0" fontId="2" fillId="0" borderId="26" xfId="0" applyFont="1" applyFill="1" applyBorder="1" applyAlignment="1">
      <alignment horizontal="center"/>
    </xf>
    <xf numFmtId="0" fontId="6" fillId="0" borderId="0" xfId="0" applyFont="1" applyFill="1" applyBorder="1"/>
    <xf numFmtId="0" fontId="21" fillId="0" borderId="0" xfId="0" applyFont="1" applyFill="1" applyBorder="1"/>
    <xf numFmtId="0" fontId="7" fillId="0" borderId="0" xfId="0" applyFont="1" applyFill="1" applyBorder="1"/>
    <xf numFmtId="0" fontId="6" fillId="0" borderId="28" xfId="0" applyFont="1" applyFill="1" applyBorder="1"/>
    <xf numFmtId="0" fontId="7" fillId="0" borderId="16" xfId="0" applyFont="1" applyFill="1" applyBorder="1"/>
    <xf numFmtId="0" fontId="7" fillId="0" borderId="8" xfId="0" applyFont="1" applyFill="1" applyBorder="1"/>
    <xf numFmtId="0" fontId="6" fillId="0" borderId="33" xfId="0" applyFont="1" applyFill="1" applyBorder="1"/>
    <xf numFmtId="0" fontId="2" fillId="2" borderId="7" xfId="0" applyFont="1" applyFill="1" applyBorder="1"/>
    <xf numFmtId="0" fontId="7" fillId="0" borderId="17" xfId="0" applyFont="1" applyFill="1" applyBorder="1"/>
    <xf numFmtId="0" fontId="7" fillId="0" borderId="34" xfId="0" applyFont="1" applyFill="1" applyBorder="1"/>
    <xf numFmtId="0" fontId="7" fillId="0" borderId="7" xfId="0" applyFont="1" applyFill="1" applyBorder="1"/>
    <xf numFmtId="0" fontId="2" fillId="0" borderId="13" xfId="0" applyFont="1" applyFill="1" applyBorder="1"/>
    <xf numFmtId="0" fontId="2" fillId="0" borderId="10" xfId="0" applyFont="1" applyFill="1" applyBorder="1"/>
    <xf numFmtId="0" fontId="8" fillId="0" borderId="13" xfId="0" applyFont="1" applyFill="1" applyBorder="1"/>
    <xf numFmtId="0" fontId="1" fillId="0" borderId="2" xfId="0" applyFont="1" applyFill="1" applyBorder="1"/>
    <xf numFmtId="0" fontId="8" fillId="0" borderId="16" xfId="0" applyFont="1" applyFill="1" applyBorder="1"/>
    <xf numFmtId="0" fontId="8" fillId="0" borderId="0" xfId="0" applyFont="1" applyFill="1" applyBorder="1"/>
    <xf numFmtId="0" fontId="1" fillId="0" borderId="23" xfId="0" applyFont="1" applyFill="1" applyBorder="1"/>
    <xf numFmtId="0" fontId="2" fillId="0" borderId="17" xfId="0" applyFont="1" applyFill="1" applyBorder="1"/>
    <xf numFmtId="0" fontId="2" fillId="0" borderId="34" xfId="0" applyFont="1" applyFill="1" applyBorder="1"/>
    <xf numFmtId="0" fontId="2" fillId="0" borderId="7" xfId="0" applyFont="1" applyFill="1" applyBorder="1"/>
    <xf numFmtId="0" fontId="8" fillId="0" borderId="17" xfId="0" applyFont="1" applyFill="1" applyBorder="1"/>
    <xf numFmtId="0" fontId="8" fillId="0" borderId="34" xfId="0" applyFont="1" applyFill="1" applyBorder="1"/>
    <xf numFmtId="0" fontId="1" fillId="0" borderId="27" xfId="0" applyFont="1" applyFill="1" applyBorder="1"/>
    <xf numFmtId="0" fontId="8" fillId="0" borderId="0" xfId="0" applyFont="1" applyFill="1" applyAlignment="1">
      <alignment horizontal="right" indent="1"/>
    </xf>
    <xf numFmtId="0" fontId="8" fillId="0" borderId="23" xfId="0" applyFont="1" applyFill="1" applyBorder="1" applyAlignment="1">
      <alignment horizontal="right"/>
    </xf>
    <xf numFmtId="0" fontId="6" fillId="0" borderId="6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K104"/>
  <sheetViews>
    <sheetView showGridLines="0" rightToLeft="1" tabSelected="1" topLeftCell="A43" zoomScaleNormal="100" workbookViewId="0">
      <selection activeCell="A56" sqref="A56"/>
    </sheetView>
  </sheetViews>
  <sheetFormatPr defaultColWidth="9.140625" defaultRowHeight="12.75" x14ac:dyDescent="0.2"/>
  <cols>
    <col min="1" max="1" width="21.28515625" style="41" customWidth="1"/>
    <col min="2" max="2" width="7.42578125" style="41" customWidth="1"/>
    <col min="3" max="3" width="7.28515625" style="41" customWidth="1"/>
    <col min="4" max="4" width="7.7109375" style="41" customWidth="1"/>
    <col min="5" max="5" width="7.42578125" style="41" customWidth="1"/>
    <col min="6" max="6" width="7.28515625" style="41" customWidth="1"/>
    <col min="7" max="7" width="7" style="41" customWidth="1"/>
    <col min="8" max="8" width="7.42578125" style="41" bestFit="1" customWidth="1"/>
    <col min="9" max="9" width="7.28515625" style="41" bestFit="1" customWidth="1"/>
    <col min="10" max="10" width="8.7109375" style="41" customWidth="1"/>
    <col min="11" max="11" width="9.28515625" style="41" customWidth="1"/>
    <col min="12" max="16384" width="9.140625" style="41"/>
  </cols>
  <sheetData>
    <row r="1" spans="1:11" ht="16.5" customHeight="1" x14ac:dyDescent="0.25">
      <c r="A1" s="100" t="s">
        <v>88</v>
      </c>
    </row>
    <row r="2" spans="1:11" ht="13.5" thickBot="1" x14ac:dyDescent="0.25">
      <c r="A2" s="237"/>
    </row>
    <row r="3" spans="1:11" ht="16.5" thickTop="1" x14ac:dyDescent="0.25">
      <c r="A3" s="5" t="s">
        <v>0</v>
      </c>
      <c r="B3" s="9"/>
      <c r="C3" s="16" t="s">
        <v>1</v>
      </c>
      <c r="D3" s="27"/>
      <c r="E3" s="39"/>
      <c r="F3" s="27" t="s">
        <v>2</v>
      </c>
      <c r="G3" s="27"/>
      <c r="H3" s="39"/>
      <c r="I3" s="27" t="s">
        <v>85</v>
      </c>
      <c r="J3" s="27"/>
      <c r="K3" s="74" t="s">
        <v>36</v>
      </c>
    </row>
    <row r="4" spans="1:11" ht="16.5" thickBot="1" x14ac:dyDescent="0.3">
      <c r="A4" s="45" t="s">
        <v>40</v>
      </c>
      <c r="B4" s="179" t="s">
        <v>70</v>
      </c>
      <c r="C4" s="46" t="s">
        <v>68</v>
      </c>
      <c r="D4" s="46" t="s">
        <v>66</v>
      </c>
      <c r="E4" s="10" t="s">
        <v>70</v>
      </c>
      <c r="F4" s="21" t="s">
        <v>68</v>
      </c>
      <c r="G4" s="21" t="s">
        <v>66</v>
      </c>
      <c r="H4" s="10" t="s">
        <v>70</v>
      </c>
      <c r="I4" s="21" t="s">
        <v>68</v>
      </c>
      <c r="J4" s="21" t="s">
        <v>66</v>
      </c>
      <c r="K4" s="180" t="s">
        <v>70</v>
      </c>
    </row>
    <row r="5" spans="1:11" ht="16.5" thickTop="1" x14ac:dyDescent="0.25">
      <c r="A5" s="47" t="s">
        <v>4</v>
      </c>
      <c r="B5" s="29">
        <v>13</v>
      </c>
      <c r="C5" s="63">
        <v>15</v>
      </c>
      <c r="D5" s="48">
        <v>13</v>
      </c>
      <c r="E5" s="75">
        <v>4</v>
      </c>
      <c r="F5" s="49">
        <v>7</v>
      </c>
      <c r="G5" s="49">
        <v>6</v>
      </c>
      <c r="H5" s="75">
        <v>3</v>
      </c>
      <c r="I5" s="15">
        <v>3</v>
      </c>
      <c r="J5" s="15">
        <v>4</v>
      </c>
      <c r="K5" s="194">
        <v>500</v>
      </c>
    </row>
    <row r="6" spans="1:11" ht="15.75" x14ac:dyDescent="0.25">
      <c r="A6" s="50" t="s">
        <v>5</v>
      </c>
      <c r="B6" s="30">
        <v>75</v>
      </c>
      <c r="C6" s="51">
        <v>84</v>
      </c>
      <c r="D6" s="51">
        <v>106</v>
      </c>
      <c r="E6" s="76">
        <v>20</v>
      </c>
      <c r="F6" s="52">
        <v>23</v>
      </c>
      <c r="G6" s="52">
        <v>24</v>
      </c>
      <c r="H6" s="76">
        <v>13</v>
      </c>
      <c r="I6" s="1">
        <v>13</v>
      </c>
      <c r="J6" s="1">
        <v>15</v>
      </c>
      <c r="K6" s="195">
        <v>530</v>
      </c>
    </row>
    <row r="7" spans="1:11" ht="15.75" x14ac:dyDescent="0.25">
      <c r="A7" s="50" t="s">
        <v>6</v>
      </c>
      <c r="B7" s="30">
        <v>23</v>
      </c>
      <c r="C7" s="51">
        <v>36</v>
      </c>
      <c r="D7" s="51">
        <v>40</v>
      </c>
      <c r="E7" s="76">
        <v>16</v>
      </c>
      <c r="F7" s="52">
        <v>27</v>
      </c>
      <c r="G7" s="52">
        <v>34</v>
      </c>
      <c r="H7" s="6">
        <v>13</v>
      </c>
      <c r="I7" s="1">
        <v>23</v>
      </c>
      <c r="J7" s="1">
        <v>25</v>
      </c>
      <c r="K7" s="195">
        <v>500</v>
      </c>
    </row>
    <row r="8" spans="1:11" ht="15.75" x14ac:dyDescent="0.25">
      <c r="A8" s="50" t="s">
        <v>7</v>
      </c>
      <c r="B8" s="30">
        <v>125</v>
      </c>
      <c r="C8" s="51">
        <v>148</v>
      </c>
      <c r="D8" s="51">
        <v>203</v>
      </c>
      <c r="E8" s="76">
        <v>41</v>
      </c>
      <c r="F8" s="52">
        <v>24</v>
      </c>
      <c r="G8" s="52">
        <v>41</v>
      </c>
      <c r="H8" s="6">
        <v>34</v>
      </c>
      <c r="I8" s="1">
        <v>22</v>
      </c>
      <c r="J8" s="1">
        <v>34</v>
      </c>
      <c r="K8" s="195">
        <v>600</v>
      </c>
    </row>
    <row r="9" spans="1:11" ht="15.75" x14ac:dyDescent="0.25">
      <c r="A9" s="47" t="s">
        <v>8</v>
      </c>
      <c r="B9" s="31">
        <v>67</v>
      </c>
      <c r="C9" s="53">
        <v>82</v>
      </c>
      <c r="D9" s="53">
        <v>114</v>
      </c>
      <c r="E9" s="76">
        <v>29</v>
      </c>
      <c r="F9" s="52">
        <v>37</v>
      </c>
      <c r="G9" s="52">
        <v>62</v>
      </c>
      <c r="H9" s="6">
        <v>22</v>
      </c>
      <c r="I9" s="1">
        <v>19</v>
      </c>
      <c r="J9" s="1">
        <v>42</v>
      </c>
      <c r="K9" s="195">
        <v>520</v>
      </c>
    </row>
    <row r="10" spans="1:11" ht="15.75" x14ac:dyDescent="0.25">
      <c r="A10" s="50" t="s">
        <v>9</v>
      </c>
      <c r="B10" s="30">
        <v>58</v>
      </c>
      <c r="C10" s="51">
        <v>75</v>
      </c>
      <c r="D10" s="51">
        <v>60</v>
      </c>
      <c r="E10" s="76">
        <v>23</v>
      </c>
      <c r="F10" s="52">
        <v>23</v>
      </c>
      <c r="G10" s="52">
        <v>21</v>
      </c>
      <c r="H10" s="6">
        <v>17</v>
      </c>
      <c r="I10" s="1">
        <v>14</v>
      </c>
      <c r="J10" s="1">
        <v>8</v>
      </c>
      <c r="K10" s="195">
        <v>560</v>
      </c>
    </row>
    <row r="11" spans="1:11" ht="15.75" x14ac:dyDescent="0.25">
      <c r="A11" s="50" t="s">
        <v>10</v>
      </c>
      <c r="B11" s="30">
        <v>68</v>
      </c>
      <c r="C11" s="51">
        <v>108</v>
      </c>
      <c r="D11" s="51">
        <v>115</v>
      </c>
      <c r="E11" s="76">
        <v>25</v>
      </c>
      <c r="F11" s="52">
        <v>24</v>
      </c>
      <c r="G11" s="52">
        <v>31</v>
      </c>
      <c r="H11" s="6">
        <v>15</v>
      </c>
      <c r="I11" s="1">
        <v>17</v>
      </c>
      <c r="J11" s="1">
        <v>18</v>
      </c>
      <c r="K11" s="195">
        <v>530</v>
      </c>
    </row>
    <row r="12" spans="1:11" ht="15.75" x14ac:dyDescent="0.25">
      <c r="A12" s="50" t="s">
        <v>11</v>
      </c>
      <c r="B12" s="30">
        <v>293</v>
      </c>
      <c r="C12" s="51">
        <v>358</v>
      </c>
      <c r="D12" s="51">
        <v>410</v>
      </c>
      <c r="E12" s="76">
        <v>65</v>
      </c>
      <c r="F12" s="52">
        <v>67</v>
      </c>
      <c r="G12" s="52">
        <v>61</v>
      </c>
      <c r="H12" s="6">
        <v>61</v>
      </c>
      <c r="I12" s="1">
        <v>60</v>
      </c>
      <c r="J12" s="1">
        <v>54</v>
      </c>
      <c r="K12" s="195">
        <v>600</v>
      </c>
    </row>
    <row r="13" spans="1:11" ht="15.75" x14ac:dyDescent="0.25">
      <c r="A13" s="50" t="s">
        <v>12</v>
      </c>
      <c r="B13" s="30">
        <v>126</v>
      </c>
      <c r="C13" s="51">
        <v>176</v>
      </c>
      <c r="D13" s="51">
        <v>178</v>
      </c>
      <c r="E13" s="76">
        <v>29</v>
      </c>
      <c r="F13" s="52">
        <v>39</v>
      </c>
      <c r="G13" s="52">
        <v>52</v>
      </c>
      <c r="H13" s="6">
        <v>20</v>
      </c>
      <c r="I13" s="1">
        <v>31</v>
      </c>
      <c r="J13" s="1">
        <v>39</v>
      </c>
      <c r="K13" s="195">
        <v>530</v>
      </c>
    </row>
    <row r="14" spans="1:11" ht="15.75" x14ac:dyDescent="0.25">
      <c r="A14" s="50" t="s">
        <v>13</v>
      </c>
      <c r="B14" s="30">
        <v>111</v>
      </c>
      <c r="C14" s="51">
        <v>108</v>
      </c>
      <c r="D14" s="51">
        <v>126</v>
      </c>
      <c r="E14" s="76">
        <v>34</v>
      </c>
      <c r="F14" s="52">
        <v>33</v>
      </c>
      <c r="G14" s="52">
        <v>51</v>
      </c>
      <c r="H14" s="6">
        <v>29</v>
      </c>
      <c r="I14" s="1">
        <v>30</v>
      </c>
      <c r="J14" s="1">
        <v>38</v>
      </c>
      <c r="K14" s="195">
        <v>520</v>
      </c>
    </row>
    <row r="15" spans="1:11" ht="15.75" x14ac:dyDescent="0.25">
      <c r="A15" s="50" t="s">
        <v>14</v>
      </c>
      <c r="B15" s="30">
        <v>34</v>
      </c>
      <c r="C15" s="51">
        <v>48</v>
      </c>
      <c r="D15" s="51">
        <v>66</v>
      </c>
      <c r="E15" s="76">
        <v>23</v>
      </c>
      <c r="F15" s="52">
        <v>28</v>
      </c>
      <c r="G15" s="52">
        <v>35</v>
      </c>
      <c r="H15" s="6">
        <v>23</v>
      </c>
      <c r="I15" s="1">
        <v>26</v>
      </c>
      <c r="J15" s="1">
        <v>32</v>
      </c>
      <c r="K15" s="195">
        <v>500</v>
      </c>
    </row>
    <row r="16" spans="1:11" ht="15.75" x14ac:dyDescent="0.25">
      <c r="A16" s="50" t="s">
        <v>15</v>
      </c>
      <c r="B16" s="30">
        <v>12</v>
      </c>
      <c r="C16" s="51">
        <v>6</v>
      </c>
      <c r="D16" s="51">
        <v>7</v>
      </c>
      <c r="E16" s="76">
        <v>9</v>
      </c>
      <c r="F16" s="52">
        <v>2</v>
      </c>
      <c r="G16" s="52">
        <v>1</v>
      </c>
      <c r="H16" s="6">
        <v>2</v>
      </c>
      <c r="I16" s="1">
        <v>2</v>
      </c>
      <c r="J16" s="1">
        <v>1</v>
      </c>
      <c r="K16" s="195">
        <v>500</v>
      </c>
    </row>
    <row r="17" spans="1:11" ht="15.75" x14ac:dyDescent="0.25">
      <c r="A17" s="50" t="s">
        <v>16</v>
      </c>
      <c r="B17" s="30">
        <v>52</v>
      </c>
      <c r="C17" s="51">
        <v>48</v>
      </c>
      <c r="D17" s="51">
        <v>58</v>
      </c>
      <c r="E17" s="76">
        <v>25</v>
      </c>
      <c r="F17" s="52">
        <v>21</v>
      </c>
      <c r="G17" s="52">
        <v>29</v>
      </c>
      <c r="H17" s="6">
        <v>22</v>
      </c>
      <c r="I17" s="1">
        <v>18</v>
      </c>
      <c r="J17" s="1">
        <v>24</v>
      </c>
      <c r="K17" s="195">
        <v>500</v>
      </c>
    </row>
    <row r="18" spans="1:11" ht="15.75" x14ac:dyDescent="0.25">
      <c r="A18" s="50" t="s">
        <v>17</v>
      </c>
      <c r="B18" s="30">
        <v>41</v>
      </c>
      <c r="C18" s="51">
        <v>64</v>
      </c>
      <c r="D18" s="51">
        <v>84</v>
      </c>
      <c r="E18" s="76">
        <v>21</v>
      </c>
      <c r="F18" s="52">
        <v>14</v>
      </c>
      <c r="G18" s="52">
        <v>26</v>
      </c>
      <c r="H18" s="6">
        <v>8</v>
      </c>
      <c r="I18" s="1">
        <v>10</v>
      </c>
      <c r="J18" s="1">
        <v>16</v>
      </c>
      <c r="K18" s="195">
        <v>500</v>
      </c>
    </row>
    <row r="19" spans="1:11" ht="15.75" x14ac:dyDescent="0.25">
      <c r="A19" s="50" t="s">
        <v>83</v>
      </c>
      <c r="B19" s="30"/>
      <c r="C19" s="51">
        <v>2</v>
      </c>
      <c r="D19" s="51"/>
      <c r="E19" s="76"/>
      <c r="F19" s="52">
        <v>2</v>
      </c>
      <c r="G19" s="52"/>
      <c r="H19" s="6"/>
      <c r="I19" s="1">
        <v>2</v>
      </c>
      <c r="J19" s="1"/>
      <c r="K19" s="195"/>
    </row>
    <row r="20" spans="1:11" ht="15.75" x14ac:dyDescent="0.25">
      <c r="A20" s="50" t="s">
        <v>18</v>
      </c>
      <c r="B20" s="30">
        <v>90</v>
      </c>
      <c r="C20" s="51">
        <v>90</v>
      </c>
      <c r="D20" s="51">
        <v>130</v>
      </c>
      <c r="E20" s="76">
        <v>32</v>
      </c>
      <c r="F20" s="52">
        <v>29</v>
      </c>
      <c r="G20" s="52">
        <v>37</v>
      </c>
      <c r="H20" s="6">
        <v>27</v>
      </c>
      <c r="I20" s="1">
        <v>26</v>
      </c>
      <c r="J20" s="1">
        <v>33</v>
      </c>
      <c r="K20" s="195">
        <v>500</v>
      </c>
    </row>
    <row r="21" spans="1:11" ht="15.75" x14ac:dyDescent="0.25">
      <c r="A21" s="50" t="s">
        <v>41</v>
      </c>
      <c r="B21" s="30">
        <v>63</v>
      </c>
      <c r="C21" s="51">
        <v>68</v>
      </c>
      <c r="D21" s="51">
        <v>78</v>
      </c>
      <c r="E21" s="76">
        <v>32</v>
      </c>
      <c r="F21" s="52">
        <v>22</v>
      </c>
      <c r="G21" s="52">
        <v>34</v>
      </c>
      <c r="H21" s="6">
        <v>26</v>
      </c>
      <c r="I21" s="1">
        <v>21</v>
      </c>
      <c r="J21" s="1">
        <v>34</v>
      </c>
      <c r="K21" s="195">
        <v>520</v>
      </c>
    </row>
    <row r="22" spans="1:11" ht="15.75" x14ac:dyDescent="0.25">
      <c r="A22" s="50" t="s">
        <v>55</v>
      </c>
      <c r="B22" s="30">
        <v>69</v>
      </c>
      <c r="C22" s="51">
        <v>64</v>
      </c>
      <c r="D22" s="51">
        <v>108</v>
      </c>
      <c r="E22" s="76">
        <v>42</v>
      </c>
      <c r="F22" s="52">
        <v>39</v>
      </c>
      <c r="G22" s="52">
        <v>69</v>
      </c>
      <c r="H22" s="6">
        <v>34</v>
      </c>
      <c r="I22" s="1">
        <v>35</v>
      </c>
      <c r="J22" s="1">
        <v>50</v>
      </c>
      <c r="K22" s="195">
        <v>560</v>
      </c>
    </row>
    <row r="23" spans="1:11" ht="15.75" x14ac:dyDescent="0.25">
      <c r="A23" s="50" t="s">
        <v>77</v>
      </c>
      <c r="B23" s="32"/>
      <c r="C23" s="54">
        <v>3</v>
      </c>
      <c r="D23" s="54">
        <v>1</v>
      </c>
      <c r="E23" s="13"/>
      <c r="F23" s="22">
        <v>2</v>
      </c>
      <c r="G23" s="22">
        <v>1</v>
      </c>
      <c r="H23" s="6"/>
      <c r="I23" s="1">
        <v>2</v>
      </c>
      <c r="J23" s="1">
        <v>0</v>
      </c>
      <c r="K23" s="195"/>
    </row>
    <row r="24" spans="1:11" ht="15.75" x14ac:dyDescent="0.25">
      <c r="A24" s="182" t="s">
        <v>67</v>
      </c>
      <c r="B24" s="32">
        <v>1</v>
      </c>
      <c r="C24" s="54">
        <v>4</v>
      </c>
      <c r="D24" s="54">
        <v>2</v>
      </c>
      <c r="E24" s="13">
        <v>0</v>
      </c>
      <c r="F24" s="22">
        <v>1</v>
      </c>
      <c r="G24" s="22">
        <v>1</v>
      </c>
      <c r="H24" s="6">
        <v>0</v>
      </c>
      <c r="I24" s="1">
        <v>0</v>
      </c>
      <c r="J24" s="1">
        <v>1</v>
      </c>
      <c r="K24" s="195"/>
    </row>
    <row r="25" spans="1:11" ht="15.75" x14ac:dyDescent="0.25">
      <c r="A25" s="50" t="s">
        <v>53</v>
      </c>
      <c r="B25" s="32">
        <v>27</v>
      </c>
      <c r="C25" s="54">
        <v>34</v>
      </c>
      <c r="D25" s="54">
        <v>31</v>
      </c>
      <c r="E25" s="84">
        <v>18</v>
      </c>
      <c r="F25" s="55">
        <v>15</v>
      </c>
      <c r="G25" s="55">
        <v>17</v>
      </c>
      <c r="H25" s="6">
        <v>16</v>
      </c>
      <c r="I25" s="1">
        <v>15</v>
      </c>
      <c r="J25" s="1">
        <v>16</v>
      </c>
      <c r="K25" s="195">
        <v>720</v>
      </c>
    </row>
    <row r="26" spans="1:11" ht="15.75" x14ac:dyDescent="0.25">
      <c r="A26" s="50" t="s">
        <v>54</v>
      </c>
      <c r="B26" s="30">
        <v>322</v>
      </c>
      <c r="C26" s="51">
        <v>354</v>
      </c>
      <c r="D26" s="51">
        <v>432</v>
      </c>
      <c r="E26" s="77">
        <v>174</v>
      </c>
      <c r="F26" s="56">
        <v>181</v>
      </c>
      <c r="G26" s="56">
        <v>254</v>
      </c>
      <c r="H26" s="6">
        <v>142</v>
      </c>
      <c r="I26" s="1">
        <v>151</v>
      </c>
      <c r="J26" s="1">
        <v>225</v>
      </c>
      <c r="K26" s="195">
        <v>500</v>
      </c>
    </row>
    <row r="27" spans="1:11" ht="15.75" x14ac:dyDescent="0.25">
      <c r="A27" s="50" t="s">
        <v>74</v>
      </c>
      <c r="B27" s="30">
        <v>12</v>
      </c>
      <c r="C27" s="51">
        <v>44</v>
      </c>
      <c r="D27" s="51"/>
      <c r="E27" s="77">
        <v>0</v>
      </c>
      <c r="F27" s="56">
        <v>27</v>
      </c>
      <c r="G27" s="56"/>
      <c r="H27" s="6">
        <v>0</v>
      </c>
      <c r="I27" s="1">
        <v>25</v>
      </c>
      <c r="J27" s="1"/>
      <c r="K27" s="195">
        <v>500</v>
      </c>
    </row>
    <row r="28" spans="1:11" ht="15.75" x14ac:dyDescent="0.25">
      <c r="A28" s="50" t="s">
        <v>79</v>
      </c>
      <c r="B28" s="30">
        <v>254</v>
      </c>
      <c r="C28" s="51">
        <v>471</v>
      </c>
      <c r="D28" s="51">
        <v>309</v>
      </c>
      <c r="E28" s="77">
        <v>202</v>
      </c>
      <c r="F28" s="56">
        <v>409</v>
      </c>
      <c r="G28" s="56">
        <v>264</v>
      </c>
      <c r="H28" s="6">
        <v>169</v>
      </c>
      <c r="I28" s="1">
        <v>337</v>
      </c>
      <c r="J28" s="1">
        <v>223</v>
      </c>
      <c r="K28" s="195">
        <v>500</v>
      </c>
    </row>
    <row r="29" spans="1:11" ht="16.5" thickBot="1" x14ac:dyDescent="0.3">
      <c r="A29" s="185" t="s">
        <v>69</v>
      </c>
      <c r="B29" s="33"/>
      <c r="C29" s="58">
        <v>4</v>
      </c>
      <c r="D29" s="58"/>
      <c r="E29" s="183"/>
      <c r="F29" s="184">
        <v>3</v>
      </c>
      <c r="G29" s="184"/>
      <c r="H29" s="87"/>
      <c r="I29" s="7">
        <v>1</v>
      </c>
      <c r="J29" s="7"/>
      <c r="K29" s="196"/>
    </row>
    <row r="30" spans="1:11" ht="17.25" thickTop="1" thickBot="1" x14ac:dyDescent="0.3">
      <c r="A30" s="59" t="s">
        <v>37</v>
      </c>
      <c r="B30" s="34">
        <f t="shared" ref="B30:J30" si="0">SUM(B5:B29)</f>
        <v>1936</v>
      </c>
      <c r="C30" s="60">
        <f t="shared" si="0"/>
        <v>2494</v>
      </c>
      <c r="D30" s="60">
        <f t="shared" si="0"/>
        <v>2671</v>
      </c>
      <c r="E30" s="85">
        <f t="shared" si="0"/>
        <v>864</v>
      </c>
      <c r="F30" s="8">
        <f t="shared" si="0"/>
        <v>1099</v>
      </c>
      <c r="G30" s="8">
        <f t="shared" si="0"/>
        <v>1151</v>
      </c>
      <c r="H30" s="85">
        <f t="shared" si="0"/>
        <v>696</v>
      </c>
      <c r="I30" s="8">
        <f t="shared" si="0"/>
        <v>903</v>
      </c>
      <c r="J30" s="8">
        <f t="shared" si="0"/>
        <v>932</v>
      </c>
      <c r="K30" s="197"/>
    </row>
    <row r="31" spans="1:11" ht="17.25" thickTop="1" thickBot="1" x14ac:dyDescent="0.3">
      <c r="A31" s="50" t="s">
        <v>65</v>
      </c>
      <c r="B31" s="35">
        <v>135</v>
      </c>
      <c r="C31" s="61">
        <v>120</v>
      </c>
      <c r="D31" s="61">
        <v>111</v>
      </c>
      <c r="E31" s="86">
        <v>89</v>
      </c>
      <c r="F31" s="17">
        <v>66</v>
      </c>
      <c r="G31" s="17">
        <v>86</v>
      </c>
      <c r="H31" s="88">
        <v>82</v>
      </c>
      <c r="I31" s="1">
        <v>58</v>
      </c>
      <c r="J31" s="1">
        <v>68</v>
      </c>
      <c r="K31" s="198">
        <v>500</v>
      </c>
    </row>
    <row r="32" spans="1:11" ht="17.25" thickTop="1" thickBot="1" x14ac:dyDescent="0.3">
      <c r="A32" s="59" t="s">
        <v>38</v>
      </c>
      <c r="B32" s="34">
        <f t="shared" ref="B32:J32" si="1">SUM(B31:B31)</f>
        <v>135</v>
      </c>
      <c r="C32" s="60">
        <f t="shared" si="1"/>
        <v>120</v>
      </c>
      <c r="D32" s="60">
        <f t="shared" si="1"/>
        <v>111</v>
      </c>
      <c r="E32" s="85">
        <f t="shared" si="1"/>
        <v>89</v>
      </c>
      <c r="F32" s="8">
        <f t="shared" si="1"/>
        <v>66</v>
      </c>
      <c r="G32" s="8">
        <f t="shared" si="1"/>
        <v>86</v>
      </c>
      <c r="H32" s="14">
        <f t="shared" si="1"/>
        <v>82</v>
      </c>
      <c r="I32" s="18">
        <f t="shared" si="1"/>
        <v>58</v>
      </c>
      <c r="J32" s="18">
        <f t="shared" si="1"/>
        <v>68</v>
      </c>
      <c r="K32" s="113"/>
    </row>
    <row r="33" spans="1:11" ht="17.25" thickTop="1" thickBot="1" x14ac:dyDescent="0.3">
      <c r="A33" s="59" t="s">
        <v>39</v>
      </c>
      <c r="B33" s="34">
        <f t="shared" ref="B33:J33" si="2">SUM(B30:B31)</f>
        <v>2071</v>
      </c>
      <c r="C33" s="60">
        <f t="shared" si="2"/>
        <v>2614</v>
      </c>
      <c r="D33" s="60">
        <f t="shared" si="2"/>
        <v>2782</v>
      </c>
      <c r="E33" s="85">
        <f t="shared" si="2"/>
        <v>953</v>
      </c>
      <c r="F33" s="8">
        <f t="shared" si="2"/>
        <v>1165</v>
      </c>
      <c r="G33" s="8">
        <f t="shared" si="2"/>
        <v>1237</v>
      </c>
      <c r="H33" s="89">
        <f t="shared" si="2"/>
        <v>778</v>
      </c>
      <c r="I33" s="19">
        <f t="shared" si="2"/>
        <v>961</v>
      </c>
      <c r="J33" s="19">
        <f t="shared" si="2"/>
        <v>1000</v>
      </c>
      <c r="K33" s="114"/>
    </row>
    <row r="34" spans="1:11" ht="17.25" thickTop="1" thickBot="1" x14ac:dyDescent="0.3">
      <c r="A34" s="42"/>
      <c r="B34" s="42"/>
      <c r="C34" s="42"/>
      <c r="D34" s="42"/>
      <c r="E34" s="120"/>
      <c r="F34" s="120"/>
      <c r="G34" s="120"/>
      <c r="H34" s="3"/>
      <c r="I34" s="3"/>
      <c r="J34" s="3"/>
      <c r="K34" s="4"/>
    </row>
    <row r="35" spans="1:11" s="43" customFormat="1" ht="16.5" thickTop="1" x14ac:dyDescent="0.25">
      <c r="A35" s="62" t="s">
        <v>20</v>
      </c>
      <c r="B35" s="9"/>
      <c r="C35" s="16" t="s">
        <v>1</v>
      </c>
      <c r="D35" s="16"/>
      <c r="E35" s="9"/>
      <c r="F35" s="16" t="s">
        <v>2</v>
      </c>
      <c r="G35" s="16"/>
      <c r="H35" s="9"/>
      <c r="I35" s="16" t="s">
        <v>85</v>
      </c>
      <c r="J35" s="16"/>
      <c r="K35" s="181" t="s">
        <v>36</v>
      </c>
    </row>
    <row r="36" spans="1:11" ht="16.5" thickBot="1" x14ac:dyDescent="0.3">
      <c r="A36" s="45" t="s">
        <v>40</v>
      </c>
      <c r="B36" s="36" t="s">
        <v>70</v>
      </c>
      <c r="C36" s="90" t="s">
        <v>68</v>
      </c>
      <c r="D36" s="46" t="s">
        <v>66</v>
      </c>
      <c r="E36" s="10" t="s">
        <v>70</v>
      </c>
      <c r="F36" s="21" t="s">
        <v>68</v>
      </c>
      <c r="G36" s="21" t="s">
        <v>66</v>
      </c>
      <c r="H36" s="10" t="s">
        <v>70</v>
      </c>
      <c r="I36" s="21" t="s">
        <v>68</v>
      </c>
      <c r="J36" s="21" t="s">
        <v>66</v>
      </c>
      <c r="K36" s="180" t="s">
        <v>70</v>
      </c>
    </row>
    <row r="37" spans="1:11" s="99" customFormat="1" ht="16.5" thickTop="1" x14ac:dyDescent="0.25">
      <c r="A37" s="93" t="s">
        <v>64</v>
      </c>
      <c r="B37" s="143">
        <v>4</v>
      </c>
      <c r="C37" s="125">
        <v>3</v>
      </c>
      <c r="D37" s="125">
        <v>5</v>
      </c>
      <c r="E37" s="124">
        <v>2</v>
      </c>
      <c r="F37" s="125">
        <v>2</v>
      </c>
      <c r="G37" s="125">
        <v>3</v>
      </c>
      <c r="H37" s="124">
        <v>2</v>
      </c>
      <c r="I37" s="125">
        <v>2</v>
      </c>
      <c r="J37" s="125">
        <v>3</v>
      </c>
      <c r="K37" s="144"/>
    </row>
    <row r="38" spans="1:11" ht="15.75" x14ac:dyDescent="0.25">
      <c r="A38" s="98" t="s">
        <v>21</v>
      </c>
      <c r="B38" s="145">
        <v>65</v>
      </c>
      <c r="C38" s="146">
        <v>77</v>
      </c>
      <c r="D38" s="146">
        <v>96</v>
      </c>
      <c r="E38" s="154">
        <v>24</v>
      </c>
      <c r="F38" s="155">
        <v>29</v>
      </c>
      <c r="G38" s="155">
        <v>36</v>
      </c>
      <c r="H38" s="156">
        <v>15</v>
      </c>
      <c r="I38" s="157">
        <v>22</v>
      </c>
      <c r="J38" s="157">
        <v>30</v>
      </c>
      <c r="K38" s="147">
        <v>540</v>
      </c>
    </row>
    <row r="39" spans="1:11" ht="15.75" x14ac:dyDescent="0.25">
      <c r="A39" s="50" t="s">
        <v>22</v>
      </c>
      <c r="B39" s="148">
        <v>385</v>
      </c>
      <c r="C39" s="149">
        <v>416</v>
      </c>
      <c r="D39" s="149">
        <v>450</v>
      </c>
      <c r="E39" s="158">
        <v>147</v>
      </c>
      <c r="F39" s="159">
        <v>136</v>
      </c>
      <c r="G39" s="159">
        <v>166</v>
      </c>
      <c r="H39" s="160">
        <v>106</v>
      </c>
      <c r="I39" s="149">
        <v>90</v>
      </c>
      <c r="J39" s="149">
        <v>124</v>
      </c>
      <c r="K39" s="150">
        <v>650</v>
      </c>
    </row>
    <row r="40" spans="1:11" ht="15.75" x14ac:dyDescent="0.25">
      <c r="A40" s="50" t="s">
        <v>28</v>
      </c>
      <c r="B40" s="148">
        <v>410</v>
      </c>
      <c r="C40" s="149">
        <v>400</v>
      </c>
      <c r="D40" s="149">
        <v>346</v>
      </c>
      <c r="E40" s="158">
        <v>179</v>
      </c>
      <c r="F40" s="159">
        <v>157</v>
      </c>
      <c r="G40" s="159">
        <v>100</v>
      </c>
      <c r="H40" s="160">
        <v>142</v>
      </c>
      <c r="I40" s="149">
        <v>112</v>
      </c>
      <c r="J40" s="149">
        <v>72</v>
      </c>
      <c r="K40" s="150">
        <v>670</v>
      </c>
    </row>
    <row r="41" spans="1:11" ht="15.75" x14ac:dyDescent="0.25">
      <c r="A41" s="50" t="s">
        <v>23</v>
      </c>
      <c r="B41" s="148">
        <v>196</v>
      </c>
      <c r="C41" s="149">
        <v>231</v>
      </c>
      <c r="D41" s="149">
        <v>234</v>
      </c>
      <c r="E41" s="158">
        <v>93</v>
      </c>
      <c r="F41" s="159">
        <v>92</v>
      </c>
      <c r="G41" s="159">
        <v>95</v>
      </c>
      <c r="H41" s="160">
        <v>63</v>
      </c>
      <c r="I41" s="149">
        <v>60</v>
      </c>
      <c r="J41" s="149">
        <v>61</v>
      </c>
      <c r="K41" s="150">
        <v>540</v>
      </c>
    </row>
    <row r="42" spans="1:11" ht="15.75" x14ac:dyDescent="0.25">
      <c r="A42" s="50" t="s">
        <v>24</v>
      </c>
      <c r="B42" s="148">
        <v>227</v>
      </c>
      <c r="C42" s="149">
        <v>243</v>
      </c>
      <c r="D42" s="149">
        <v>252</v>
      </c>
      <c r="E42" s="161">
        <v>144</v>
      </c>
      <c r="F42" s="162">
        <v>137</v>
      </c>
      <c r="G42" s="162">
        <v>146</v>
      </c>
      <c r="H42" s="160">
        <v>108</v>
      </c>
      <c r="I42" s="149">
        <v>101</v>
      </c>
      <c r="J42" s="149">
        <v>110</v>
      </c>
      <c r="K42" s="150">
        <v>550</v>
      </c>
    </row>
    <row r="43" spans="1:11" ht="15.75" x14ac:dyDescent="0.25">
      <c r="A43" s="50" t="s">
        <v>47</v>
      </c>
      <c r="B43" s="148">
        <v>211</v>
      </c>
      <c r="C43" s="149">
        <v>202</v>
      </c>
      <c r="D43" s="149">
        <v>248</v>
      </c>
      <c r="E43" s="161">
        <v>82</v>
      </c>
      <c r="F43" s="162">
        <v>71</v>
      </c>
      <c r="G43" s="162">
        <v>93</v>
      </c>
      <c r="H43" s="160">
        <v>58</v>
      </c>
      <c r="I43" s="149">
        <v>53</v>
      </c>
      <c r="J43" s="149">
        <v>68</v>
      </c>
      <c r="K43" s="150">
        <v>680</v>
      </c>
    </row>
    <row r="44" spans="1:11" ht="15.75" x14ac:dyDescent="0.25">
      <c r="A44" s="50" t="s">
        <v>25</v>
      </c>
      <c r="B44" s="148">
        <v>261</v>
      </c>
      <c r="C44" s="149">
        <v>288</v>
      </c>
      <c r="D44" s="149">
        <v>347</v>
      </c>
      <c r="E44" s="161">
        <v>73</v>
      </c>
      <c r="F44" s="162">
        <v>87</v>
      </c>
      <c r="G44" s="162">
        <v>92</v>
      </c>
      <c r="H44" s="160">
        <v>47</v>
      </c>
      <c r="I44" s="149">
        <v>53</v>
      </c>
      <c r="J44" s="149">
        <v>58</v>
      </c>
      <c r="K44" s="150">
        <v>660</v>
      </c>
    </row>
    <row r="45" spans="1:11" ht="15.75" x14ac:dyDescent="0.25">
      <c r="A45" s="50" t="s">
        <v>26</v>
      </c>
      <c r="B45" s="148">
        <v>92</v>
      </c>
      <c r="C45" s="149">
        <v>102</v>
      </c>
      <c r="D45" s="149">
        <v>135</v>
      </c>
      <c r="E45" s="158">
        <v>33</v>
      </c>
      <c r="F45" s="159">
        <v>39</v>
      </c>
      <c r="G45" s="159">
        <v>76</v>
      </c>
      <c r="H45" s="160">
        <v>19</v>
      </c>
      <c r="I45" s="149">
        <v>27</v>
      </c>
      <c r="J45" s="149">
        <v>47</v>
      </c>
      <c r="K45" s="150">
        <v>610</v>
      </c>
    </row>
    <row r="46" spans="1:11" ht="15.75" x14ac:dyDescent="0.25">
      <c r="A46" s="50" t="s">
        <v>27</v>
      </c>
      <c r="B46" s="148">
        <v>143</v>
      </c>
      <c r="C46" s="149">
        <v>135</v>
      </c>
      <c r="D46" s="149">
        <v>174</v>
      </c>
      <c r="E46" s="158">
        <v>59</v>
      </c>
      <c r="F46" s="159">
        <v>43</v>
      </c>
      <c r="G46" s="159">
        <v>52</v>
      </c>
      <c r="H46" s="160">
        <v>41</v>
      </c>
      <c r="I46" s="149">
        <v>30</v>
      </c>
      <c r="J46" s="149">
        <v>31</v>
      </c>
      <c r="K46" s="150">
        <v>580</v>
      </c>
    </row>
    <row r="47" spans="1:11" ht="16.5" thickBot="1" x14ac:dyDescent="0.3">
      <c r="A47" s="50" t="s">
        <v>44</v>
      </c>
      <c r="B47" s="132">
        <v>281</v>
      </c>
      <c r="C47" s="133">
        <v>261</v>
      </c>
      <c r="D47" s="133">
        <v>280</v>
      </c>
      <c r="E47" s="163">
        <v>119</v>
      </c>
      <c r="F47" s="164">
        <v>112</v>
      </c>
      <c r="G47" s="164">
        <v>127</v>
      </c>
      <c r="H47" s="160">
        <v>86</v>
      </c>
      <c r="I47" s="149">
        <v>91</v>
      </c>
      <c r="J47" s="149">
        <v>99</v>
      </c>
      <c r="K47" s="150">
        <v>650</v>
      </c>
    </row>
    <row r="48" spans="1:11" ht="17.25" thickTop="1" thickBot="1" x14ac:dyDescent="0.3">
      <c r="A48" s="59" t="s">
        <v>37</v>
      </c>
      <c r="B48" s="151">
        <f>SUM(B37:B47)</f>
        <v>2275</v>
      </c>
      <c r="C48" s="152">
        <f t="shared" ref="C48:J48" si="3">SUM(C37:C47)</f>
        <v>2358</v>
      </c>
      <c r="D48" s="152">
        <f t="shared" si="3"/>
        <v>2567</v>
      </c>
      <c r="E48" s="165">
        <f t="shared" si="3"/>
        <v>955</v>
      </c>
      <c r="F48" s="166">
        <f t="shared" si="3"/>
        <v>905</v>
      </c>
      <c r="G48" s="166">
        <f t="shared" si="3"/>
        <v>986</v>
      </c>
      <c r="H48" s="167">
        <f t="shared" si="3"/>
        <v>687</v>
      </c>
      <c r="I48" s="168">
        <f t="shared" si="3"/>
        <v>641</v>
      </c>
      <c r="J48" s="168">
        <f t="shared" si="3"/>
        <v>703</v>
      </c>
      <c r="K48" s="153"/>
    </row>
    <row r="49" spans="1:11" ht="16.5" thickTop="1" x14ac:dyDescent="0.25">
      <c r="A49" s="47" t="s">
        <v>21</v>
      </c>
      <c r="B49" s="145">
        <v>50</v>
      </c>
      <c r="C49" s="146">
        <v>68</v>
      </c>
      <c r="D49" s="146">
        <v>59</v>
      </c>
      <c r="E49" s="154">
        <v>37</v>
      </c>
      <c r="F49" s="155">
        <v>33</v>
      </c>
      <c r="G49" s="155">
        <v>23</v>
      </c>
      <c r="H49" s="160">
        <v>31</v>
      </c>
      <c r="I49" s="149">
        <v>25</v>
      </c>
      <c r="J49" s="149">
        <v>21</v>
      </c>
      <c r="K49" s="150">
        <v>500</v>
      </c>
    </row>
    <row r="50" spans="1:11" ht="15.75" x14ac:dyDescent="0.25">
      <c r="A50" s="50" t="s">
        <v>23</v>
      </c>
      <c r="B50" s="148">
        <v>27</v>
      </c>
      <c r="C50" s="149">
        <v>36</v>
      </c>
      <c r="D50" s="149">
        <v>42</v>
      </c>
      <c r="E50" s="161">
        <v>10</v>
      </c>
      <c r="F50" s="162">
        <v>13</v>
      </c>
      <c r="G50" s="162">
        <v>16</v>
      </c>
      <c r="H50" s="160">
        <v>8</v>
      </c>
      <c r="I50" s="149">
        <v>10</v>
      </c>
      <c r="J50" s="149">
        <v>10</v>
      </c>
      <c r="K50" s="150">
        <v>500</v>
      </c>
    </row>
    <row r="51" spans="1:11" ht="16.5" thickBot="1" x14ac:dyDescent="0.3">
      <c r="A51" s="50" t="s">
        <v>24</v>
      </c>
      <c r="B51" s="132">
        <v>32</v>
      </c>
      <c r="C51" s="133">
        <v>56</v>
      </c>
      <c r="D51" s="133">
        <v>47</v>
      </c>
      <c r="E51" s="169">
        <v>20</v>
      </c>
      <c r="F51" s="170">
        <v>24</v>
      </c>
      <c r="G51" s="170">
        <v>22</v>
      </c>
      <c r="H51" s="160">
        <v>15</v>
      </c>
      <c r="I51" s="149">
        <v>18</v>
      </c>
      <c r="J51" s="149">
        <v>16</v>
      </c>
      <c r="K51" s="150">
        <v>510</v>
      </c>
    </row>
    <row r="52" spans="1:11" ht="17.25" thickTop="1" thickBot="1" x14ac:dyDescent="0.3">
      <c r="A52" s="59" t="s">
        <v>38</v>
      </c>
      <c r="B52" s="151">
        <f t="shared" ref="B52:J52" si="4">SUM(B49:B51)</f>
        <v>109</v>
      </c>
      <c r="C52" s="152">
        <f t="shared" si="4"/>
        <v>160</v>
      </c>
      <c r="D52" s="152">
        <f t="shared" si="4"/>
        <v>148</v>
      </c>
      <c r="E52" s="165">
        <f t="shared" si="4"/>
        <v>67</v>
      </c>
      <c r="F52" s="166">
        <f t="shared" si="4"/>
        <v>70</v>
      </c>
      <c r="G52" s="166">
        <f t="shared" si="4"/>
        <v>61</v>
      </c>
      <c r="H52" s="167">
        <f t="shared" si="4"/>
        <v>54</v>
      </c>
      <c r="I52" s="168">
        <f t="shared" si="4"/>
        <v>53</v>
      </c>
      <c r="J52" s="168">
        <f t="shared" si="4"/>
        <v>47</v>
      </c>
      <c r="K52" s="153"/>
    </row>
    <row r="53" spans="1:11" ht="17.25" thickTop="1" thickBot="1" x14ac:dyDescent="0.3">
      <c r="A53" s="59" t="s">
        <v>39</v>
      </c>
      <c r="B53" s="151">
        <f t="shared" ref="B53:J53" si="5">SUM(B48:B51)</f>
        <v>2384</v>
      </c>
      <c r="C53" s="152">
        <f t="shared" si="5"/>
        <v>2518</v>
      </c>
      <c r="D53" s="152">
        <f t="shared" si="5"/>
        <v>2715</v>
      </c>
      <c r="E53" s="165">
        <f t="shared" si="5"/>
        <v>1022</v>
      </c>
      <c r="F53" s="166">
        <f t="shared" si="5"/>
        <v>975</v>
      </c>
      <c r="G53" s="166">
        <f t="shared" si="5"/>
        <v>1047</v>
      </c>
      <c r="H53" s="167">
        <f t="shared" si="5"/>
        <v>741</v>
      </c>
      <c r="I53" s="168">
        <f t="shared" si="5"/>
        <v>694</v>
      </c>
      <c r="J53" s="168">
        <f t="shared" si="5"/>
        <v>750</v>
      </c>
      <c r="K53" s="153"/>
    </row>
    <row r="54" spans="1:11" ht="17.25" thickTop="1" thickBot="1" x14ac:dyDescent="0.3">
      <c r="A54" s="42"/>
      <c r="B54" s="42"/>
      <c r="C54" s="42"/>
      <c r="D54" s="42"/>
      <c r="E54" s="142"/>
      <c r="F54" s="142"/>
      <c r="G54" s="142"/>
      <c r="H54" s="2"/>
      <c r="I54" s="2"/>
      <c r="J54" s="2"/>
      <c r="K54" s="2"/>
    </row>
    <row r="55" spans="1:11" s="43" customFormat="1" ht="16.5" thickTop="1" x14ac:dyDescent="0.25">
      <c r="A55" s="5" t="s">
        <v>30</v>
      </c>
      <c r="B55" s="9"/>
      <c r="C55" s="16" t="s">
        <v>1</v>
      </c>
      <c r="D55" s="16"/>
      <c r="E55" s="9"/>
      <c r="F55" s="16" t="s">
        <v>2</v>
      </c>
      <c r="G55" s="16"/>
      <c r="H55" s="9"/>
      <c r="I55" s="16" t="s">
        <v>85</v>
      </c>
      <c r="J55" s="16"/>
      <c r="K55" s="5" t="s">
        <v>36</v>
      </c>
    </row>
    <row r="56" spans="1:11" ht="16.5" thickBot="1" x14ac:dyDescent="0.3">
      <c r="A56" s="45" t="s">
        <v>3</v>
      </c>
      <c r="B56" s="28" t="s">
        <v>70</v>
      </c>
      <c r="C56" s="46" t="s">
        <v>68</v>
      </c>
      <c r="D56" s="46" t="s">
        <v>66</v>
      </c>
      <c r="E56" s="10" t="s">
        <v>70</v>
      </c>
      <c r="F56" s="21" t="s">
        <v>68</v>
      </c>
      <c r="G56" s="21" t="s">
        <v>66</v>
      </c>
      <c r="H56" s="10" t="s">
        <v>70</v>
      </c>
      <c r="I56" s="21" t="s">
        <v>68</v>
      </c>
      <c r="J56" s="21" t="s">
        <v>66</v>
      </c>
      <c r="K56" s="112" t="s">
        <v>70</v>
      </c>
    </row>
    <row r="57" spans="1:11" ht="16.5" thickTop="1" x14ac:dyDescent="0.25">
      <c r="A57" s="172" t="s">
        <v>56</v>
      </c>
      <c r="B57" s="121">
        <v>137</v>
      </c>
      <c r="C57" s="122">
        <v>174</v>
      </c>
      <c r="D57" s="122">
        <v>188</v>
      </c>
      <c r="E57" s="123">
        <v>43</v>
      </c>
      <c r="F57" s="139">
        <v>55</v>
      </c>
      <c r="G57" s="139">
        <v>54</v>
      </c>
      <c r="H57" s="124">
        <v>40</v>
      </c>
      <c r="I57" s="136">
        <v>45</v>
      </c>
      <c r="J57" s="136">
        <v>54</v>
      </c>
      <c r="K57" s="130">
        <v>580</v>
      </c>
    </row>
    <row r="58" spans="1:11" ht="15.75" x14ac:dyDescent="0.25">
      <c r="A58" s="173" t="s">
        <v>57</v>
      </c>
      <c r="B58" s="126">
        <v>57</v>
      </c>
      <c r="C58" s="127">
        <v>60</v>
      </c>
      <c r="D58" s="127">
        <v>63</v>
      </c>
      <c r="E58" s="128">
        <v>24</v>
      </c>
      <c r="F58" s="140">
        <v>21</v>
      </c>
      <c r="G58" s="140">
        <v>21</v>
      </c>
      <c r="H58" s="129">
        <v>21</v>
      </c>
      <c r="I58" s="137">
        <v>19</v>
      </c>
      <c r="J58" s="137">
        <v>17</v>
      </c>
      <c r="K58" s="130">
        <v>580</v>
      </c>
    </row>
    <row r="59" spans="1:11" ht="15.75" x14ac:dyDescent="0.25">
      <c r="A59" s="174" t="s">
        <v>58</v>
      </c>
      <c r="B59" s="126">
        <v>205</v>
      </c>
      <c r="C59" s="127">
        <v>255</v>
      </c>
      <c r="D59" s="127">
        <v>251</v>
      </c>
      <c r="E59" s="128">
        <v>33</v>
      </c>
      <c r="F59" s="140">
        <v>39</v>
      </c>
      <c r="G59" s="140">
        <v>60</v>
      </c>
      <c r="H59" s="131">
        <v>31</v>
      </c>
      <c r="I59" s="138">
        <v>36</v>
      </c>
      <c r="J59" s="138">
        <v>53</v>
      </c>
      <c r="K59" s="130">
        <v>620</v>
      </c>
    </row>
    <row r="60" spans="1:11" ht="16.5" thickBot="1" x14ac:dyDescent="0.3">
      <c r="A60" s="175" t="s">
        <v>59</v>
      </c>
      <c r="B60" s="132">
        <v>128</v>
      </c>
      <c r="C60" s="133">
        <v>185</v>
      </c>
      <c r="D60" s="134">
        <v>180</v>
      </c>
      <c r="E60" s="135">
        <v>40</v>
      </c>
      <c r="F60" s="141">
        <v>39</v>
      </c>
      <c r="G60" s="141">
        <v>55</v>
      </c>
      <c r="H60" s="131">
        <v>29</v>
      </c>
      <c r="I60" s="138">
        <v>24</v>
      </c>
      <c r="J60" s="138">
        <v>31</v>
      </c>
      <c r="K60" s="130">
        <v>620</v>
      </c>
    </row>
    <row r="61" spans="1:11" ht="17.25" thickTop="1" thickBot="1" x14ac:dyDescent="0.3">
      <c r="A61" s="65" t="s">
        <v>19</v>
      </c>
      <c r="B61" s="37">
        <f t="shared" ref="B61:J61" si="6">SUM(B57:B60)</f>
        <v>527</v>
      </c>
      <c r="C61" s="66">
        <f t="shared" si="6"/>
        <v>674</v>
      </c>
      <c r="D61" s="66">
        <f t="shared" si="6"/>
        <v>682</v>
      </c>
      <c r="E61" s="12">
        <f t="shared" si="6"/>
        <v>140</v>
      </c>
      <c r="F61" s="20">
        <f t="shared" si="6"/>
        <v>154</v>
      </c>
      <c r="G61" s="20">
        <f t="shared" si="6"/>
        <v>190</v>
      </c>
      <c r="H61" s="12">
        <f t="shared" si="6"/>
        <v>121</v>
      </c>
      <c r="I61" s="20">
        <f t="shared" si="6"/>
        <v>124</v>
      </c>
      <c r="J61" s="20">
        <f t="shared" si="6"/>
        <v>155</v>
      </c>
      <c r="K61" s="114"/>
    </row>
    <row r="62" spans="1:11" ht="17.25" thickTop="1" thickBot="1" x14ac:dyDescent="0.3">
      <c r="A62" s="202"/>
      <c r="B62" s="200"/>
      <c r="C62" s="200"/>
      <c r="D62" s="203"/>
      <c r="E62" s="201"/>
      <c r="F62" s="201"/>
      <c r="G62" s="201"/>
      <c r="H62" s="201"/>
      <c r="I62" s="201"/>
      <c r="J62" s="204"/>
      <c r="K62" s="204"/>
    </row>
    <row r="63" spans="1:11" ht="16.5" thickTop="1" x14ac:dyDescent="0.25">
      <c r="A63" s="181" t="s">
        <v>76</v>
      </c>
      <c r="B63" s="9"/>
      <c r="C63" s="16" t="s">
        <v>1</v>
      </c>
      <c r="D63" s="16"/>
      <c r="E63" s="9"/>
      <c r="F63" s="16" t="s">
        <v>2</v>
      </c>
      <c r="G63" s="16"/>
      <c r="H63" s="16"/>
      <c r="I63" s="16" t="s">
        <v>85</v>
      </c>
      <c r="J63" s="16"/>
      <c r="K63" s="5" t="s">
        <v>36</v>
      </c>
    </row>
    <row r="64" spans="1:11" ht="16.5" thickBot="1" x14ac:dyDescent="0.3">
      <c r="A64" s="45" t="s">
        <v>3</v>
      </c>
      <c r="B64" s="28" t="s">
        <v>70</v>
      </c>
      <c r="C64" s="46" t="s">
        <v>68</v>
      </c>
      <c r="D64" s="46" t="s">
        <v>66</v>
      </c>
      <c r="E64" s="10" t="s">
        <v>70</v>
      </c>
      <c r="F64" s="21" t="s">
        <v>68</v>
      </c>
      <c r="G64" s="21" t="s">
        <v>66</v>
      </c>
      <c r="H64" s="10" t="s">
        <v>70</v>
      </c>
      <c r="I64" s="21" t="s">
        <v>68</v>
      </c>
      <c r="J64" s="21" t="s">
        <v>66</v>
      </c>
      <c r="K64" s="112" t="s">
        <v>70</v>
      </c>
    </row>
    <row r="65" spans="1:11" ht="16.5" thickTop="1" x14ac:dyDescent="0.25">
      <c r="A65" s="239" t="s">
        <v>81</v>
      </c>
      <c r="B65" s="94">
        <v>4</v>
      </c>
      <c r="C65" s="69">
        <v>2</v>
      </c>
      <c r="D65" s="224">
        <v>2</v>
      </c>
      <c r="E65" s="225">
        <v>3</v>
      </c>
      <c r="F65" s="206">
        <v>1</v>
      </c>
      <c r="G65" s="207">
        <v>1</v>
      </c>
      <c r="H65" s="208">
        <v>3</v>
      </c>
      <c r="I65" s="209">
        <v>0</v>
      </c>
      <c r="J65" s="226">
        <v>1</v>
      </c>
      <c r="K65" s="227"/>
    </row>
    <row r="66" spans="1:11" ht="15.75" x14ac:dyDescent="0.25">
      <c r="A66" s="216" t="s">
        <v>80</v>
      </c>
      <c r="B66" s="33">
        <v>1</v>
      </c>
      <c r="C66" s="58">
        <v>3</v>
      </c>
      <c r="D66" s="44">
        <v>4</v>
      </c>
      <c r="E66" s="111">
        <v>1</v>
      </c>
      <c r="F66" s="217">
        <v>1</v>
      </c>
      <c r="G66" s="215">
        <v>4</v>
      </c>
      <c r="H66" s="218">
        <v>1</v>
      </c>
      <c r="I66" s="228">
        <v>1</v>
      </c>
      <c r="J66" s="229">
        <v>3</v>
      </c>
      <c r="K66" s="230"/>
    </row>
    <row r="67" spans="1:11" ht="16.5" thickBot="1" x14ac:dyDescent="0.3">
      <c r="A67" s="219" t="s">
        <v>87</v>
      </c>
      <c r="B67" s="220">
        <v>1</v>
      </c>
      <c r="C67" s="231"/>
      <c r="D67" s="232">
        <v>1</v>
      </c>
      <c r="E67" s="233">
        <v>0</v>
      </c>
      <c r="F67" s="221"/>
      <c r="G67" s="222">
        <v>1</v>
      </c>
      <c r="H67" s="223">
        <v>0</v>
      </c>
      <c r="I67" s="234"/>
      <c r="J67" s="235">
        <v>1</v>
      </c>
      <c r="K67" s="236"/>
    </row>
    <row r="68" spans="1:11" s="96" customFormat="1" ht="17.25" thickTop="1" thickBot="1" x14ac:dyDescent="0.3">
      <c r="A68" s="213"/>
      <c r="B68" s="44"/>
      <c r="C68" s="171"/>
      <c r="D68" s="171"/>
      <c r="E68" s="214"/>
      <c r="F68" s="215"/>
      <c r="G68" s="215"/>
      <c r="H68" s="215"/>
      <c r="I68" s="177"/>
      <c r="J68" s="177"/>
      <c r="K68" s="4"/>
    </row>
    <row r="69" spans="1:11" ht="16.5" thickTop="1" x14ac:dyDescent="0.25">
      <c r="A69" s="67" t="s">
        <v>31</v>
      </c>
      <c r="B69" s="83"/>
      <c r="C69" s="68" t="s">
        <v>1</v>
      </c>
      <c r="D69" s="68"/>
      <c r="E69" s="9"/>
      <c r="F69" s="16" t="s">
        <v>2</v>
      </c>
      <c r="G69" s="16"/>
      <c r="H69" s="9"/>
      <c r="I69" s="16" t="s">
        <v>85</v>
      </c>
      <c r="J69" s="16"/>
      <c r="K69" s="5" t="s">
        <v>36</v>
      </c>
    </row>
    <row r="70" spans="1:11" ht="16.5" thickBot="1" x14ac:dyDescent="0.3">
      <c r="A70" s="45" t="s">
        <v>3</v>
      </c>
      <c r="B70" s="28" t="s">
        <v>70</v>
      </c>
      <c r="C70" s="90" t="s">
        <v>68</v>
      </c>
      <c r="D70" s="46" t="s">
        <v>66</v>
      </c>
      <c r="E70" s="10" t="s">
        <v>70</v>
      </c>
      <c r="F70" s="21" t="s">
        <v>68</v>
      </c>
      <c r="G70" s="21" t="s">
        <v>66</v>
      </c>
      <c r="H70" s="10" t="s">
        <v>70</v>
      </c>
      <c r="I70" s="21" t="s">
        <v>68</v>
      </c>
      <c r="J70" s="21" t="s">
        <v>66</v>
      </c>
      <c r="K70" s="112" t="s">
        <v>70</v>
      </c>
    </row>
    <row r="71" spans="1:11" ht="16.5" thickTop="1" x14ac:dyDescent="0.25">
      <c r="A71" s="93" t="s">
        <v>62</v>
      </c>
      <c r="B71" s="94"/>
      <c r="C71" s="69"/>
      <c r="D71" s="69"/>
      <c r="E71" s="97"/>
      <c r="F71" s="95"/>
      <c r="G71" s="95"/>
      <c r="H71" s="97"/>
      <c r="I71" s="95"/>
      <c r="J71" s="95"/>
      <c r="K71" s="115"/>
    </row>
    <row r="72" spans="1:11" ht="15.75" x14ac:dyDescent="0.25">
      <c r="A72" s="64" t="s">
        <v>84</v>
      </c>
      <c r="B72" s="32">
        <v>1</v>
      </c>
      <c r="C72" s="54">
        <v>6</v>
      </c>
      <c r="D72" s="54">
        <v>1</v>
      </c>
      <c r="E72" s="210">
        <v>0</v>
      </c>
      <c r="F72" s="211">
        <v>4</v>
      </c>
      <c r="G72" s="211">
        <v>1</v>
      </c>
      <c r="H72" s="210">
        <v>0</v>
      </c>
      <c r="I72" s="211">
        <v>4</v>
      </c>
      <c r="J72" s="211">
        <v>0</v>
      </c>
      <c r="K72" s="212"/>
    </row>
    <row r="73" spans="1:11" ht="15.75" x14ac:dyDescent="0.25">
      <c r="A73" s="64" t="s">
        <v>49</v>
      </c>
      <c r="B73" s="32">
        <v>493</v>
      </c>
      <c r="C73" s="54">
        <v>570</v>
      </c>
      <c r="D73" s="54">
        <v>569</v>
      </c>
      <c r="E73" s="101">
        <v>139</v>
      </c>
      <c r="F73" s="102">
        <v>187</v>
      </c>
      <c r="G73" s="102">
        <v>143</v>
      </c>
      <c r="H73" s="103">
        <v>126</v>
      </c>
      <c r="I73" s="54">
        <v>157</v>
      </c>
      <c r="J73" s="54">
        <v>134</v>
      </c>
      <c r="K73" s="116">
        <v>615</v>
      </c>
    </row>
    <row r="74" spans="1:11" ht="15.75" x14ac:dyDescent="0.25">
      <c r="A74" s="50" t="s">
        <v>51</v>
      </c>
      <c r="B74" s="30">
        <v>112</v>
      </c>
      <c r="C74" s="51">
        <v>71</v>
      </c>
      <c r="D74" s="51">
        <v>78</v>
      </c>
      <c r="E74" s="104">
        <v>82</v>
      </c>
      <c r="F74" s="105">
        <v>48</v>
      </c>
      <c r="G74" s="105">
        <v>60</v>
      </c>
      <c r="H74" s="106">
        <v>71</v>
      </c>
      <c r="I74" s="51">
        <v>43</v>
      </c>
      <c r="J74" s="51">
        <v>56</v>
      </c>
      <c r="K74" s="147" t="s">
        <v>46</v>
      </c>
    </row>
    <row r="75" spans="1:11" ht="15.75" x14ac:dyDescent="0.25">
      <c r="A75" s="47" t="s">
        <v>32</v>
      </c>
      <c r="B75" s="31">
        <v>165</v>
      </c>
      <c r="C75" s="53">
        <v>161</v>
      </c>
      <c r="D75" s="53">
        <v>210</v>
      </c>
      <c r="E75" s="107">
        <v>75</v>
      </c>
      <c r="F75" s="108">
        <v>83</v>
      </c>
      <c r="G75" s="108">
        <v>97</v>
      </c>
      <c r="H75" s="106">
        <v>63</v>
      </c>
      <c r="I75" s="51">
        <v>61</v>
      </c>
      <c r="J75" s="51">
        <v>65</v>
      </c>
      <c r="K75" s="150">
        <v>565</v>
      </c>
    </row>
    <row r="76" spans="1:11" ht="15.75" x14ac:dyDescent="0.25">
      <c r="A76" s="199" t="s">
        <v>75</v>
      </c>
      <c r="B76" s="31">
        <v>14</v>
      </c>
      <c r="C76" s="53">
        <v>34</v>
      </c>
      <c r="D76" s="53"/>
      <c r="E76" s="107">
        <v>0</v>
      </c>
      <c r="F76" s="108">
        <v>26</v>
      </c>
      <c r="G76" s="108"/>
      <c r="H76" s="106">
        <v>0</v>
      </c>
      <c r="I76" s="51">
        <v>25</v>
      </c>
      <c r="J76" s="51"/>
      <c r="K76" s="150"/>
    </row>
    <row r="77" spans="1:11" ht="15.75" x14ac:dyDescent="0.25">
      <c r="A77" s="50" t="s">
        <v>33</v>
      </c>
      <c r="B77" s="30">
        <v>522</v>
      </c>
      <c r="C77" s="51">
        <v>646</v>
      </c>
      <c r="D77" s="51">
        <v>690</v>
      </c>
      <c r="E77" s="107">
        <v>128</v>
      </c>
      <c r="F77" s="108">
        <v>123</v>
      </c>
      <c r="G77" s="108">
        <v>160</v>
      </c>
      <c r="H77" s="106">
        <v>122</v>
      </c>
      <c r="I77" s="51">
        <v>123</v>
      </c>
      <c r="J77" s="51">
        <v>145</v>
      </c>
      <c r="K77" s="117">
        <v>600</v>
      </c>
    </row>
    <row r="78" spans="1:11" ht="30" x14ac:dyDescent="0.25">
      <c r="A78" s="173" t="s">
        <v>86</v>
      </c>
      <c r="B78" s="30">
        <v>10</v>
      </c>
      <c r="C78" s="51"/>
      <c r="D78" s="51"/>
      <c r="E78" s="107">
        <v>4</v>
      </c>
      <c r="F78" s="108"/>
      <c r="G78" s="108"/>
      <c r="H78" s="106">
        <v>4</v>
      </c>
      <c r="I78" s="51"/>
      <c r="J78" s="51"/>
      <c r="K78" s="117"/>
    </row>
    <row r="79" spans="1:11" ht="16.5" x14ac:dyDescent="0.25">
      <c r="A79" s="186" t="s">
        <v>71</v>
      </c>
      <c r="B79" s="187"/>
      <c r="C79" s="188"/>
      <c r="D79" s="188">
        <v>176</v>
      </c>
      <c r="E79" s="189"/>
      <c r="F79" s="190"/>
      <c r="G79" s="190">
        <v>106</v>
      </c>
      <c r="H79" s="187"/>
      <c r="I79" s="188"/>
      <c r="J79" s="188">
        <v>98</v>
      </c>
      <c r="K79" s="191"/>
    </row>
    <row r="80" spans="1:11" ht="16.5" x14ac:dyDescent="0.25">
      <c r="A80" s="186" t="s">
        <v>72</v>
      </c>
      <c r="B80" s="187"/>
      <c r="C80" s="188"/>
      <c r="D80" s="188">
        <v>58</v>
      </c>
      <c r="E80" s="192"/>
      <c r="F80" s="193"/>
      <c r="G80" s="193">
        <v>38</v>
      </c>
      <c r="H80" s="187"/>
      <c r="I80" s="188"/>
      <c r="J80" s="188">
        <v>31</v>
      </c>
      <c r="K80" s="191"/>
    </row>
    <row r="81" spans="1:11" ht="16.5" x14ac:dyDescent="0.25">
      <c r="A81" s="186" t="s">
        <v>73</v>
      </c>
      <c r="B81" s="187"/>
      <c r="C81" s="188"/>
      <c r="D81" s="188">
        <v>86</v>
      </c>
      <c r="E81" s="192"/>
      <c r="F81" s="193"/>
      <c r="G81" s="193">
        <v>61</v>
      </c>
      <c r="H81" s="187"/>
      <c r="I81" s="188"/>
      <c r="J81" s="188">
        <v>59</v>
      </c>
      <c r="K81" s="191"/>
    </row>
    <row r="82" spans="1:11" ht="15.75" x14ac:dyDescent="0.25">
      <c r="A82" s="50" t="s">
        <v>48</v>
      </c>
      <c r="B82" s="30">
        <v>220</v>
      </c>
      <c r="C82" s="51">
        <v>323</v>
      </c>
      <c r="D82" s="51">
        <v>342</v>
      </c>
      <c r="E82" s="107">
        <v>56</v>
      </c>
      <c r="F82" s="108">
        <v>61</v>
      </c>
      <c r="G82" s="108">
        <v>62</v>
      </c>
      <c r="H82" s="106">
        <v>50</v>
      </c>
      <c r="I82" s="51">
        <v>53</v>
      </c>
      <c r="J82" s="51">
        <v>54</v>
      </c>
      <c r="K82" s="117">
        <v>715</v>
      </c>
    </row>
    <row r="83" spans="1:11" ht="15.75" x14ac:dyDescent="0.25">
      <c r="A83" s="50" t="s">
        <v>42</v>
      </c>
      <c r="B83" s="30">
        <v>207</v>
      </c>
      <c r="C83" s="51">
        <v>240</v>
      </c>
      <c r="D83" s="51">
        <v>264</v>
      </c>
      <c r="E83" s="107">
        <v>56</v>
      </c>
      <c r="F83" s="108">
        <v>51</v>
      </c>
      <c r="G83" s="108">
        <v>57</v>
      </c>
      <c r="H83" s="106">
        <v>36</v>
      </c>
      <c r="I83" s="51">
        <v>40</v>
      </c>
      <c r="J83" s="51">
        <v>43</v>
      </c>
      <c r="K83" s="117">
        <v>680</v>
      </c>
    </row>
    <row r="84" spans="1:11" ht="15.75" x14ac:dyDescent="0.25">
      <c r="A84" s="50" t="s">
        <v>34</v>
      </c>
      <c r="B84" s="30">
        <v>316</v>
      </c>
      <c r="C84" s="51">
        <v>382</v>
      </c>
      <c r="D84" s="51">
        <v>440</v>
      </c>
      <c r="E84" s="107">
        <v>62</v>
      </c>
      <c r="F84" s="108">
        <v>56</v>
      </c>
      <c r="G84" s="108">
        <v>65</v>
      </c>
      <c r="H84" s="106">
        <v>55</v>
      </c>
      <c r="I84" s="51">
        <v>53</v>
      </c>
      <c r="J84" s="51">
        <v>54</v>
      </c>
      <c r="K84" s="117">
        <v>690</v>
      </c>
    </row>
    <row r="85" spans="1:11" ht="16.5" thickBot="1" x14ac:dyDescent="0.3">
      <c r="A85" s="57" t="s">
        <v>52</v>
      </c>
      <c r="B85" s="33">
        <v>58</v>
      </c>
      <c r="C85" s="58">
        <v>45</v>
      </c>
      <c r="D85" s="58">
        <v>45</v>
      </c>
      <c r="E85" s="109">
        <v>30</v>
      </c>
      <c r="F85" s="110">
        <v>29</v>
      </c>
      <c r="G85" s="110">
        <v>29</v>
      </c>
      <c r="H85" s="111">
        <v>28</v>
      </c>
      <c r="I85" s="58">
        <v>28</v>
      </c>
      <c r="J85" s="58">
        <v>28</v>
      </c>
      <c r="K85" s="238" t="s">
        <v>45</v>
      </c>
    </row>
    <row r="86" spans="1:11" ht="17.25" thickTop="1" thickBot="1" x14ac:dyDescent="0.3">
      <c r="A86" s="65" t="s">
        <v>19</v>
      </c>
      <c r="B86" s="37">
        <f>SUM(B71:B85)</f>
        <v>2118</v>
      </c>
      <c r="C86" s="66">
        <f t="shared" ref="C86:J86" si="7">SUM(C71:C85)</f>
        <v>2478</v>
      </c>
      <c r="D86" s="66">
        <f t="shared" si="7"/>
        <v>2959</v>
      </c>
      <c r="E86" s="12">
        <f t="shared" si="7"/>
        <v>632</v>
      </c>
      <c r="F86" s="20">
        <f t="shared" si="7"/>
        <v>668</v>
      </c>
      <c r="G86" s="20">
        <f t="shared" si="7"/>
        <v>879</v>
      </c>
      <c r="H86" s="12">
        <f t="shared" si="7"/>
        <v>555</v>
      </c>
      <c r="I86" s="20">
        <f t="shared" si="7"/>
        <v>587</v>
      </c>
      <c r="J86" s="20">
        <f t="shared" si="7"/>
        <v>767</v>
      </c>
      <c r="K86" s="114"/>
    </row>
    <row r="87" spans="1:11" ht="14.25" thickTop="1" thickBot="1" x14ac:dyDescent="0.25">
      <c r="A87" s="40"/>
      <c r="B87" s="40"/>
      <c r="C87" s="40"/>
      <c r="D87" s="40"/>
      <c r="E87" s="40"/>
      <c r="F87" s="40"/>
      <c r="G87" s="40"/>
      <c r="H87" s="40"/>
      <c r="I87" s="40"/>
      <c r="J87" s="40"/>
      <c r="K87" s="205"/>
    </row>
    <row r="88" spans="1:11" ht="16.5" thickTop="1" x14ac:dyDescent="0.25">
      <c r="A88" s="5" t="s">
        <v>35</v>
      </c>
      <c r="B88" s="9"/>
      <c r="C88" s="16" t="s">
        <v>1</v>
      </c>
      <c r="D88" s="16"/>
      <c r="E88" s="9"/>
      <c r="F88" s="16" t="s">
        <v>2</v>
      </c>
      <c r="G88" s="16"/>
      <c r="H88" s="16"/>
      <c r="I88" s="16" t="s">
        <v>85</v>
      </c>
      <c r="J88" s="16"/>
      <c r="K88" s="5" t="s">
        <v>36</v>
      </c>
    </row>
    <row r="89" spans="1:11" ht="16.5" thickBot="1" x14ac:dyDescent="0.3">
      <c r="A89" s="45" t="s">
        <v>3</v>
      </c>
      <c r="B89" s="28" t="s">
        <v>70</v>
      </c>
      <c r="C89" s="46" t="s">
        <v>68</v>
      </c>
      <c r="D89" s="46" t="s">
        <v>66</v>
      </c>
      <c r="E89" s="10" t="s">
        <v>70</v>
      </c>
      <c r="F89" s="21" t="s">
        <v>68</v>
      </c>
      <c r="G89" s="21" t="s">
        <v>66</v>
      </c>
      <c r="H89" s="10" t="s">
        <v>70</v>
      </c>
      <c r="I89" s="21" t="s">
        <v>68</v>
      </c>
      <c r="J89" s="21" t="s">
        <v>66</v>
      </c>
      <c r="K89" s="112" t="s">
        <v>70</v>
      </c>
    </row>
    <row r="90" spans="1:11" ht="17.25" thickTop="1" thickBot="1" x14ac:dyDescent="0.3">
      <c r="A90" s="70" t="s">
        <v>35</v>
      </c>
      <c r="B90" s="37">
        <v>399</v>
      </c>
      <c r="C90" s="66">
        <v>444</v>
      </c>
      <c r="D90" s="71">
        <v>475</v>
      </c>
      <c r="E90" s="72">
        <v>139</v>
      </c>
      <c r="F90" s="91">
        <v>126</v>
      </c>
      <c r="G90" s="73">
        <v>139</v>
      </c>
      <c r="H90" s="24">
        <v>106</v>
      </c>
      <c r="I90" s="26">
        <v>106</v>
      </c>
      <c r="J90" s="25">
        <v>94</v>
      </c>
      <c r="K90" s="118">
        <v>660</v>
      </c>
    </row>
    <row r="91" spans="1:11" ht="17.25" thickTop="1" thickBot="1" x14ac:dyDescent="0.3">
      <c r="A91" s="44"/>
      <c r="B91" s="44"/>
      <c r="C91" s="171"/>
      <c r="D91" s="171"/>
      <c r="E91" s="176"/>
      <c r="F91" s="176"/>
      <c r="G91" s="176"/>
      <c r="H91" s="177"/>
      <c r="I91" s="177"/>
      <c r="J91" s="4"/>
      <c r="K91" s="178"/>
    </row>
    <row r="92" spans="1:11" ht="16.5" thickTop="1" x14ac:dyDescent="0.25">
      <c r="A92" s="74" t="s">
        <v>61</v>
      </c>
      <c r="B92" s="39"/>
      <c r="C92" s="27" t="s">
        <v>1</v>
      </c>
      <c r="D92" s="27"/>
      <c r="E92" s="9"/>
      <c r="F92" s="16" t="s">
        <v>2</v>
      </c>
      <c r="G92" s="16"/>
      <c r="H92" s="9"/>
      <c r="I92" s="16" t="s">
        <v>85</v>
      </c>
      <c r="J92" s="16"/>
      <c r="K92" s="5" t="s">
        <v>36</v>
      </c>
    </row>
    <row r="93" spans="1:11" ht="16.5" thickBot="1" x14ac:dyDescent="0.3">
      <c r="A93" s="45" t="s">
        <v>3</v>
      </c>
      <c r="B93" s="28" t="s">
        <v>70</v>
      </c>
      <c r="C93" s="46" t="s">
        <v>68</v>
      </c>
      <c r="D93" s="46" t="s">
        <v>66</v>
      </c>
      <c r="E93" s="10" t="s">
        <v>70</v>
      </c>
      <c r="F93" s="21" t="s">
        <v>68</v>
      </c>
      <c r="G93" s="21" t="s">
        <v>66</v>
      </c>
      <c r="H93" s="10" t="s">
        <v>70</v>
      </c>
      <c r="I93" s="21" t="s">
        <v>68</v>
      </c>
      <c r="J93" s="21" t="s">
        <v>66</v>
      </c>
      <c r="K93" s="112" t="s">
        <v>70</v>
      </c>
    </row>
    <row r="94" spans="1:11" ht="16.5" thickTop="1" x14ac:dyDescent="0.25">
      <c r="A94" s="50" t="s">
        <v>29</v>
      </c>
      <c r="B94" s="32">
        <v>186</v>
      </c>
      <c r="C94" s="54">
        <v>242</v>
      </c>
      <c r="D94" s="69">
        <v>229</v>
      </c>
      <c r="E94" s="75">
        <v>85</v>
      </c>
      <c r="F94" s="49">
        <v>115</v>
      </c>
      <c r="G94" s="49">
        <v>94</v>
      </c>
      <c r="H94" s="11">
        <v>62</v>
      </c>
      <c r="I94" s="23">
        <v>81</v>
      </c>
      <c r="J94" s="23">
        <v>75</v>
      </c>
      <c r="K94" s="150">
        <v>640</v>
      </c>
    </row>
    <row r="95" spans="1:11" ht="15.75" x14ac:dyDescent="0.25">
      <c r="A95" s="50" t="s">
        <v>50</v>
      </c>
      <c r="B95" s="30">
        <v>247</v>
      </c>
      <c r="C95" s="51">
        <v>290</v>
      </c>
      <c r="D95" s="51">
        <v>312</v>
      </c>
      <c r="E95" s="76">
        <v>80</v>
      </c>
      <c r="F95" s="52">
        <v>84</v>
      </c>
      <c r="G95" s="52">
        <v>90</v>
      </c>
      <c r="H95" s="11">
        <v>59</v>
      </c>
      <c r="I95" s="23">
        <v>44</v>
      </c>
      <c r="J95" s="23">
        <v>64</v>
      </c>
      <c r="K95" s="117">
        <v>680</v>
      </c>
    </row>
    <row r="96" spans="1:11" ht="15.75" x14ac:dyDescent="0.25">
      <c r="A96" s="50" t="s">
        <v>78</v>
      </c>
      <c r="B96" s="30">
        <v>3</v>
      </c>
      <c r="C96" s="51">
        <v>5</v>
      </c>
      <c r="D96" s="51">
        <v>6</v>
      </c>
      <c r="E96" s="76">
        <v>2</v>
      </c>
      <c r="F96" s="52">
        <v>3</v>
      </c>
      <c r="G96" s="52">
        <v>5</v>
      </c>
      <c r="H96" s="11">
        <v>2</v>
      </c>
      <c r="I96" s="23">
        <v>3</v>
      </c>
      <c r="J96" s="23">
        <v>2</v>
      </c>
      <c r="K96" s="117"/>
    </row>
    <row r="97" spans="1:11" ht="15.75" x14ac:dyDescent="0.25">
      <c r="A97" s="50" t="s">
        <v>82</v>
      </c>
      <c r="B97" s="30">
        <v>1</v>
      </c>
      <c r="C97" s="51">
        <v>1</v>
      </c>
      <c r="D97" s="51"/>
      <c r="E97" s="76">
        <v>1</v>
      </c>
      <c r="F97" s="52">
        <v>0</v>
      </c>
      <c r="G97" s="52"/>
      <c r="H97" s="11">
        <v>1</v>
      </c>
      <c r="I97" s="23">
        <v>0</v>
      </c>
      <c r="J97" s="23"/>
      <c r="K97" s="117"/>
    </row>
    <row r="98" spans="1:11" ht="15.75" x14ac:dyDescent="0.25">
      <c r="A98" s="50" t="s">
        <v>63</v>
      </c>
      <c r="B98" s="30">
        <v>184</v>
      </c>
      <c r="C98" s="51">
        <v>219</v>
      </c>
      <c r="D98" s="51">
        <v>224</v>
      </c>
      <c r="E98" s="76">
        <v>67</v>
      </c>
      <c r="F98" s="52">
        <v>73</v>
      </c>
      <c r="G98" s="52">
        <v>73</v>
      </c>
      <c r="H98" s="11">
        <v>49</v>
      </c>
      <c r="I98" s="23">
        <v>37</v>
      </c>
      <c r="J98" s="23">
        <v>50</v>
      </c>
      <c r="K98" s="117">
        <v>680</v>
      </c>
    </row>
    <row r="99" spans="1:11" ht="15.75" x14ac:dyDescent="0.25">
      <c r="A99" s="47" t="s">
        <v>43</v>
      </c>
      <c r="B99" s="31">
        <v>113</v>
      </c>
      <c r="C99" s="53">
        <v>149</v>
      </c>
      <c r="D99" s="53">
        <v>158</v>
      </c>
      <c r="E99" s="77">
        <v>24</v>
      </c>
      <c r="F99" s="56">
        <v>47</v>
      </c>
      <c r="G99" s="56">
        <v>44</v>
      </c>
      <c r="H99" s="11">
        <v>0</v>
      </c>
      <c r="I99" s="23">
        <v>0</v>
      </c>
      <c r="J99" s="23">
        <v>0</v>
      </c>
      <c r="K99" s="117"/>
    </row>
    <row r="100" spans="1:11" ht="16.5" thickBot="1" x14ac:dyDescent="0.3">
      <c r="A100" s="78" t="s">
        <v>60</v>
      </c>
      <c r="B100" s="38">
        <v>69</v>
      </c>
      <c r="C100" s="92">
        <v>99</v>
      </c>
      <c r="D100" s="79">
        <v>103</v>
      </c>
      <c r="E100" s="80">
        <v>34</v>
      </c>
      <c r="F100" s="81">
        <v>45</v>
      </c>
      <c r="G100" s="81">
        <v>53</v>
      </c>
      <c r="H100" s="11">
        <v>0</v>
      </c>
      <c r="I100" s="23">
        <v>0</v>
      </c>
      <c r="J100" s="23">
        <v>0</v>
      </c>
      <c r="K100" s="119"/>
    </row>
    <row r="101" spans="1:11" ht="17.25" thickTop="1" thickBot="1" x14ac:dyDescent="0.3">
      <c r="A101" s="65" t="s">
        <v>19</v>
      </c>
      <c r="B101" s="37">
        <f t="shared" ref="B101:J101" si="8">SUM(B94:B100)</f>
        <v>803</v>
      </c>
      <c r="C101" s="66">
        <f t="shared" si="8"/>
        <v>1005</v>
      </c>
      <c r="D101" s="66">
        <f t="shared" si="8"/>
        <v>1032</v>
      </c>
      <c r="E101" s="12">
        <f t="shared" si="8"/>
        <v>293</v>
      </c>
      <c r="F101" s="20">
        <f t="shared" si="8"/>
        <v>367</v>
      </c>
      <c r="G101" s="20">
        <f t="shared" si="8"/>
        <v>359</v>
      </c>
      <c r="H101" s="14">
        <f t="shared" si="8"/>
        <v>173</v>
      </c>
      <c r="I101" s="18">
        <f t="shared" si="8"/>
        <v>165</v>
      </c>
      <c r="J101" s="18">
        <f t="shared" si="8"/>
        <v>191</v>
      </c>
      <c r="K101" s="113"/>
    </row>
    <row r="102" spans="1:11" ht="13.5" thickTop="1" x14ac:dyDescent="0.2"/>
    <row r="104" spans="1:11" x14ac:dyDescent="0.2">
      <c r="A104" s="82"/>
      <c r="B104" s="82"/>
      <c r="C104" s="82"/>
      <c r="D104" s="82"/>
    </row>
  </sheetData>
  <dataConsolidate/>
  <phoneticPr fontId="0" type="noConversion"/>
  <printOptions horizontalCentered="1"/>
  <pageMargins left="0" right="0" top="0.98425196850393704" bottom="0.78740157480314965" header="0.51181102362204722" footer="0.51181102362204722"/>
  <pageSetup paperSize="9" scale="84" fitToHeight="5" orientation="portrait" horizontalDpi="1200" verticalDpi="1200" r:id="rId1"/>
  <headerFooter alignWithMargins="0">
    <oddFooter>&amp;L&amp;"David,רגיל"עמוד &amp;P&amp;R            תחילת ההרשמה לשנה"ל: תשע"ח 22.1.2017, תשע"ז 24.1.2016, תשע"ו 25.1.2015,
           פתיחת שנה"ל: תשע"ח 22.10.2017, תשע"ז  30.10.2016, תשע"ו 18.10.2015 
&amp;"David,רגיל"&amp;12מא-301-06-0502-01</oddFooter>
  </headerFooter>
  <rowBreaks count="1" manualBreakCount="1">
    <brk id="5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גיליון1</vt:lpstr>
      <vt:lpstr>גיליון1!WPrint_Area_W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tab1596</dc:title>
  <dc:creator>יחידת הערכה</dc:creator>
  <cp:lastModifiedBy>נעה גדרון</cp:lastModifiedBy>
  <cp:lastPrinted>2017-11-19T09:17:59Z</cp:lastPrinted>
  <dcterms:created xsi:type="dcterms:W3CDTF">1998-10-20T09:06:24Z</dcterms:created>
  <dcterms:modified xsi:type="dcterms:W3CDTF">2017-11-19T12:07:04Z</dcterms:modified>
</cp:coreProperties>
</file>