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20" windowHeight="11700"/>
  </bookViews>
  <sheets>
    <sheet name="גיליון1" sheetId="1" r:id="rId1"/>
    <sheet name="גיליון2" sheetId="2" r:id="rId2"/>
    <sheet name="גיליון3" sheetId="3" r:id="rId3"/>
  </sheets>
  <externalReferences>
    <externalReference r:id="rId4"/>
  </externalReferences>
  <definedNames>
    <definedName name="_xlnm._FilterDatabase" localSheetId="0" hidden="1">גיליון1!$A$1:$U$195</definedName>
  </definedNames>
  <calcPr calcId="145621"/>
</workbook>
</file>

<file path=xl/calcChain.xml><?xml version="1.0" encoding="utf-8"?>
<calcChain xmlns="http://schemas.openxmlformats.org/spreadsheetml/2006/main">
  <c r="P140" i="1" l="1"/>
  <c r="Q140" i="1"/>
  <c r="B67" i="1" l="1"/>
  <c r="C67" i="1"/>
  <c r="D67" i="1"/>
  <c r="E67" i="1"/>
  <c r="F67" i="1"/>
  <c r="G67" i="1"/>
  <c r="H67" i="1"/>
  <c r="I67" i="1"/>
  <c r="K67" i="1"/>
  <c r="L67" i="1"/>
  <c r="M67" i="1"/>
  <c r="N67" i="1"/>
  <c r="O67" i="1"/>
  <c r="P67" i="1"/>
  <c r="Q67" i="1"/>
  <c r="R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B79" i="1"/>
  <c r="C79" i="1"/>
  <c r="D79" i="1"/>
  <c r="E79" i="1"/>
  <c r="F79" i="1"/>
  <c r="G79" i="1"/>
  <c r="H79" i="1"/>
  <c r="I79" i="1"/>
  <c r="K79" i="1"/>
  <c r="L79" i="1"/>
  <c r="M79" i="1"/>
  <c r="N79" i="1"/>
  <c r="O79" i="1"/>
  <c r="P79" i="1"/>
  <c r="Q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B81" i="1"/>
  <c r="C81" i="1"/>
  <c r="D81" i="1"/>
  <c r="E81" i="1"/>
  <c r="F81" i="1"/>
  <c r="G81" i="1"/>
  <c r="H81" i="1"/>
  <c r="I81" i="1"/>
  <c r="K81" i="1"/>
  <c r="L81" i="1"/>
  <c r="M81" i="1"/>
  <c r="N81" i="1"/>
  <c r="O81" i="1"/>
  <c r="P81" i="1"/>
  <c r="Q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B90" i="1"/>
  <c r="C90" i="1"/>
  <c r="D90" i="1"/>
  <c r="E90" i="1"/>
  <c r="F90" i="1"/>
  <c r="G90" i="1"/>
  <c r="H90" i="1"/>
  <c r="I90" i="1"/>
  <c r="K90" i="1"/>
  <c r="L90" i="1"/>
  <c r="M90" i="1"/>
  <c r="N90" i="1"/>
  <c r="O90" i="1"/>
  <c r="P90" i="1"/>
  <c r="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B95" i="1"/>
  <c r="C95" i="1"/>
  <c r="D95" i="1"/>
  <c r="E95" i="1"/>
  <c r="F95" i="1"/>
  <c r="G95" i="1"/>
  <c r="H95" i="1"/>
  <c r="I95" i="1"/>
  <c r="K95" i="1"/>
  <c r="L95" i="1"/>
  <c r="M95" i="1"/>
  <c r="N95" i="1"/>
  <c r="O95" i="1"/>
  <c r="P95" i="1"/>
  <c r="Q95" i="1"/>
  <c r="R95" i="1"/>
  <c r="B96" i="1"/>
  <c r="C96" i="1"/>
  <c r="D96" i="1"/>
  <c r="E96" i="1"/>
  <c r="F96" i="1"/>
  <c r="G96" i="1"/>
  <c r="H96" i="1"/>
  <c r="I96" i="1"/>
  <c r="K96" i="1"/>
  <c r="L96" i="1"/>
  <c r="M96" i="1"/>
  <c r="N96" i="1"/>
  <c r="O96" i="1"/>
  <c r="P96" i="1"/>
  <c r="Q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B108" i="1"/>
  <c r="C108" i="1"/>
  <c r="D108" i="1"/>
  <c r="E108" i="1"/>
  <c r="F108" i="1"/>
  <c r="G108" i="1"/>
  <c r="H108" i="1"/>
  <c r="I108" i="1"/>
  <c r="K108" i="1"/>
  <c r="L108" i="1"/>
  <c r="M108" i="1"/>
  <c r="N108" i="1"/>
  <c r="O108" i="1"/>
  <c r="P108" i="1"/>
  <c r="Q108" i="1"/>
  <c r="R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B126" i="1"/>
  <c r="C126" i="1"/>
  <c r="D126" i="1"/>
  <c r="E126" i="1"/>
  <c r="F126" i="1"/>
  <c r="G126" i="1"/>
  <c r="H126" i="1"/>
  <c r="I126" i="1"/>
  <c r="K126" i="1"/>
  <c r="L126" i="1"/>
  <c r="M126" i="1"/>
  <c r="N126" i="1"/>
  <c r="O126" i="1"/>
  <c r="P126" i="1"/>
  <c r="Q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B136" i="1"/>
  <c r="C136" i="1"/>
  <c r="D136" i="1"/>
  <c r="E136" i="1"/>
  <c r="F136" i="1"/>
  <c r="G136" i="1"/>
  <c r="H136" i="1"/>
  <c r="I136" i="1"/>
  <c r="K136" i="1"/>
  <c r="L136" i="1"/>
  <c r="M136" i="1"/>
  <c r="N136" i="1"/>
  <c r="O136" i="1"/>
  <c r="P136" i="1"/>
  <c r="Q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</calcChain>
</file>

<file path=xl/sharedStrings.xml><?xml version="1.0" encoding="utf-8"?>
<sst xmlns="http://schemas.openxmlformats.org/spreadsheetml/2006/main" count="884" uniqueCount="65">
  <si>
    <t>20</t>
  </si>
  <si>
    <t>תאריך קבלת בקשה</t>
  </si>
  <si>
    <t>עובד מעדכן</t>
  </si>
  <si>
    <t>סטטוס נוכחי</t>
  </si>
  <si>
    <t>תאריך עדכון</t>
  </si>
  <si>
    <t>תאריך אישור</t>
  </si>
  <si>
    <t>מנהל תיק</t>
  </si>
  <si>
    <t>באחריות</t>
  </si>
  <si>
    <t>הסבר</t>
  </si>
  <si>
    <t>טווח הבקשה</t>
  </si>
  <si>
    <t>האם נשלח סירוב</t>
  </si>
  <si>
    <t xml:space="preserve"> תחילת ההיתר</t>
  </si>
  <si>
    <t xml:space="preserve"> סיום ההיתר</t>
  </si>
  <si>
    <t>בוצע שינוי?</t>
  </si>
  <si>
    <t>חידוש או חדש?</t>
  </si>
  <si>
    <t>עילת הבקשה</t>
  </si>
  <si>
    <t>עדכון ראשון</t>
  </si>
  <si>
    <t>תאריך התחלה</t>
  </si>
  <si>
    <t>תאריך סיום</t>
  </si>
  <si>
    <t>רננה</t>
  </si>
  <si>
    <t>אושר</t>
  </si>
  <si>
    <t>הפונה</t>
  </si>
  <si>
    <t>לא</t>
  </si>
  <si>
    <t>חידוש</t>
  </si>
  <si>
    <t>השלמת מסמכים</t>
  </si>
  <si>
    <t>אבי</t>
  </si>
  <si>
    <t>רגיל</t>
  </si>
  <si>
    <t>כן</t>
  </si>
  <si>
    <t>חדש</t>
  </si>
  <si>
    <t>עונתיות</t>
  </si>
  <si>
    <t>תיקון הבקשה</t>
  </si>
  <si>
    <t>זמני</t>
  </si>
  <si>
    <t>התארגנות</t>
  </si>
  <si>
    <t>לחץ עבודה בלתי רגיל</t>
  </si>
  <si>
    <t>חד פעמי</t>
  </si>
  <si>
    <t>השלמת מידע</t>
  </si>
  <si>
    <t>דניאל</t>
  </si>
  <si>
    <t>שיר</t>
  </si>
  <si>
    <t>31/09/2016</t>
  </si>
  <si>
    <t>החזירו אלינו שאלון התארגנות</t>
  </si>
  <si>
    <t>דוחות אקסל</t>
  </si>
  <si>
    <t>מדובר בהיתר המבוקש עבור 19.09.16</t>
  </si>
  <si>
    <t>07/11/016</t>
  </si>
  <si>
    <t>31/11/2016</t>
  </si>
  <si>
    <t>0611/2016</t>
  </si>
  <si>
    <t>הגדרת חודשים ומחלקות</t>
  </si>
  <si>
    <t>שעות נוספות יומיות כן/לא</t>
  </si>
  <si>
    <t>שעות נוספות שבועיות כן/לא</t>
  </si>
  <si>
    <t>19 שבועות</t>
  </si>
  <si>
    <t>15 שבועות</t>
  </si>
  <si>
    <t>32/08/2017</t>
  </si>
  <si>
    <t>01/04/207</t>
  </si>
  <si>
    <t>עד 13</t>
  </si>
  <si>
    <t>27 שבועות</t>
  </si>
  <si>
    <t>17 שבועות</t>
  </si>
  <si>
    <t>שבועיים</t>
  </si>
  <si>
    <t>32 שבועות</t>
  </si>
  <si>
    <t>03.04.2016</t>
  </si>
  <si>
    <t>30.09.2016</t>
  </si>
  <si>
    <t xml:space="preserve">
9 שבועות </t>
  </si>
  <si>
    <t>בשירותים ציבוריים לא-תעשיתיים</t>
  </si>
  <si>
    <t>שירותים ציבוריים</t>
  </si>
  <si>
    <t>שנתי</t>
  </si>
  <si>
    <t xml:space="preserve"> 16 שבועות</t>
  </si>
  <si>
    <t>12 שבועות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</si>
</sst>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9"/>
      <color theme="0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FF0000"/>
      <name val="Arial"/>
      <family val="2"/>
      <scheme val="minor"/>
    </font>
    <font>
      <sz val="11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4" fontId="1" fillId="0" borderId="0">
      <alignment horizontal="center" vertical="center" wrapText="1"/>
    </xf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14" fontId="6" fillId="2" borderId="2" xfId="1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0" borderId="2" xfId="1" applyNumberFormat="1" applyFont="1" applyBorder="1" applyAlignment="1">
      <alignment horizontal="center" vertical="center" wrapText="1"/>
    </xf>
    <xf numFmtId="14" fontId="8" fillId="3" borderId="2" xfId="1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1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 readingOrder="2"/>
    </xf>
    <xf numFmtId="14" fontId="8" fillId="3" borderId="2" xfId="0" applyNumberFormat="1" applyFont="1" applyFill="1" applyBorder="1" applyAlignment="1">
      <alignment horizontal="center" vertical="center" wrapText="1" readingOrder="2"/>
    </xf>
    <xf numFmtId="14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14" fontId="8" fillId="5" borderId="2" xfId="1" applyNumberFormat="1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סגנון 1" xfId="1"/>
  </cellStyles>
  <dxfs count="15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514;&#1511;%20&#1513;&#1500;%20&#1496;&#1489;&#1500;&#1514;%20&#1502;&#1506;&#1511;&#1489;%20&#1513;&#1506;&#1493;&#1514;%20&#1504;&#1493;&#1505;&#1508;&#1493;&#1514;%20sh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גיליון2"/>
      <sheetName val="גיליון3"/>
    </sheetNames>
    <sheetDataSet>
      <sheetData sheetId="0">
        <row r="81">
          <cell r="B81" t="str">
            <v>תרכובת ברום</v>
          </cell>
          <cell r="C81">
            <v>42449</v>
          </cell>
          <cell r="D81" t="str">
            <v>טל</v>
          </cell>
          <cell r="E81" t="str">
            <v>אושר</v>
          </cell>
          <cell r="F81">
            <v>42449</v>
          </cell>
          <cell r="G81">
            <v>42452</v>
          </cell>
          <cell r="H81" t="str">
            <v>טל</v>
          </cell>
          <cell r="L81" t="str">
            <v>לא</v>
          </cell>
          <cell r="M81">
            <v>42456</v>
          </cell>
          <cell r="N81">
            <v>42495</v>
          </cell>
          <cell r="O81" t="str">
            <v>כן</v>
          </cell>
          <cell r="P81" t="str">
            <v>לא</v>
          </cell>
          <cell r="Q81" t="str">
            <v>כן</v>
          </cell>
          <cell r="R81" t="str">
            <v>חידוש</v>
          </cell>
          <cell r="S81" t="str">
            <v>לחץ עבודה בלתי רגיל</v>
          </cell>
        </row>
        <row r="82">
          <cell r="C82">
            <v>42449</v>
          </cell>
          <cell r="D82" t="str">
            <v>דניאל</v>
          </cell>
          <cell r="E82" t="str">
            <v>אושר</v>
          </cell>
          <cell r="F82">
            <v>42521</v>
          </cell>
          <cell r="G82">
            <v>42521</v>
          </cell>
          <cell r="H82" t="str">
            <v>אבי</v>
          </cell>
          <cell r="K82" t="str">
            <v>זמני</v>
          </cell>
          <cell r="M82">
            <v>42521</v>
          </cell>
          <cell r="N82">
            <v>42735</v>
          </cell>
          <cell r="P82" t="str">
            <v>לא</v>
          </cell>
          <cell r="Q82" t="str">
            <v>כן</v>
          </cell>
          <cell r="R82" t="str">
            <v>חידוש</v>
          </cell>
          <cell r="S82" t="str">
            <v>לחץ עבודה בלתי רגיל</v>
          </cell>
        </row>
        <row r="83">
          <cell r="C83">
            <v>42450</v>
          </cell>
          <cell r="D83" t="str">
            <v>דניאל</v>
          </cell>
          <cell r="E83" t="str">
            <v>אושר</v>
          </cell>
          <cell r="F83">
            <v>42474</v>
          </cell>
          <cell r="G83">
            <v>42474</v>
          </cell>
          <cell r="H83" t="str">
            <v>ספיר</v>
          </cell>
          <cell r="K83" t="str">
            <v>זמני</v>
          </cell>
          <cell r="L83" t="str">
            <v>לא</v>
          </cell>
          <cell r="M83">
            <v>42474</v>
          </cell>
          <cell r="N83">
            <v>42643</v>
          </cell>
          <cell r="P83" t="str">
            <v>כן</v>
          </cell>
          <cell r="Q83" t="str">
            <v>לא</v>
          </cell>
          <cell r="R83" t="str">
            <v>חידוש</v>
          </cell>
          <cell r="S83" t="str">
            <v>לחץ עבודה בלתי רגיל</v>
          </cell>
        </row>
        <row r="84">
          <cell r="C84">
            <v>42451</v>
          </cell>
          <cell r="D84" t="str">
            <v>רננה</v>
          </cell>
          <cell r="E84" t="str">
            <v>אושר</v>
          </cell>
          <cell r="F84">
            <v>42569</v>
          </cell>
          <cell r="G84">
            <v>42569</v>
          </cell>
          <cell r="H84" t="str">
            <v>רננה</v>
          </cell>
          <cell r="K84" t="str">
            <v>זמני</v>
          </cell>
          <cell r="L84" t="str">
            <v>לא</v>
          </cell>
          <cell r="M84">
            <v>42549</v>
          </cell>
          <cell r="N84">
            <v>42916</v>
          </cell>
          <cell r="O84" t="str">
            <v>כן</v>
          </cell>
          <cell r="P84" t="str">
            <v>כן</v>
          </cell>
          <cell r="Q84" t="str">
            <v>לא</v>
          </cell>
          <cell r="R84" t="str">
            <v>חדש</v>
          </cell>
        </row>
        <row r="85">
          <cell r="C85">
            <v>42459</v>
          </cell>
          <cell r="D85" t="str">
            <v>דניאל</v>
          </cell>
          <cell r="E85" t="str">
            <v>אושר</v>
          </cell>
          <cell r="F85">
            <v>42479</v>
          </cell>
          <cell r="G85">
            <v>42479</v>
          </cell>
          <cell r="H85" t="str">
            <v>דניאל</v>
          </cell>
          <cell r="K85" t="str">
            <v>זמני</v>
          </cell>
          <cell r="L85" t="str">
            <v>לא</v>
          </cell>
          <cell r="M85">
            <v>42473</v>
          </cell>
          <cell r="N85">
            <v>42490</v>
          </cell>
          <cell r="O85" t="str">
            <v>לא</v>
          </cell>
          <cell r="P85" t="str">
            <v>כן</v>
          </cell>
          <cell r="Q85" t="str">
            <v>כן</v>
          </cell>
          <cell r="R85" t="str">
            <v>חדש</v>
          </cell>
          <cell r="S85" t="str">
            <v>לחץ עבודה בלתי רגיל</v>
          </cell>
        </row>
        <row r="86">
          <cell r="C86">
            <v>42459</v>
          </cell>
          <cell r="D86" t="str">
            <v>ספיר</v>
          </cell>
          <cell r="E86" t="str">
            <v>אושר</v>
          </cell>
          <cell r="F86">
            <v>42474</v>
          </cell>
          <cell r="G86">
            <v>42474</v>
          </cell>
          <cell r="H86" t="str">
            <v>ספיר</v>
          </cell>
          <cell r="K86" t="str">
            <v>זמני</v>
          </cell>
          <cell r="L86" t="str">
            <v>לא</v>
          </cell>
          <cell r="M86">
            <v>42470</v>
          </cell>
          <cell r="N86">
            <v>42735</v>
          </cell>
          <cell r="P86" t="str">
            <v>כן</v>
          </cell>
          <cell r="Q86" t="str">
            <v>כן</v>
          </cell>
          <cell r="R86" t="str">
            <v>חידוש</v>
          </cell>
          <cell r="S86" t="str">
            <v>לחץ עבודה בלתי רגיל</v>
          </cell>
        </row>
        <row r="87">
          <cell r="C87">
            <v>42459</v>
          </cell>
          <cell r="D87" t="str">
            <v>רננה</v>
          </cell>
          <cell r="E87" t="str">
            <v>אושר</v>
          </cell>
          <cell r="F87">
            <v>42442</v>
          </cell>
          <cell r="G87">
            <v>42534</v>
          </cell>
          <cell r="H87" t="str">
            <v>רננה</v>
          </cell>
          <cell r="K87" t="str">
            <v>זמני</v>
          </cell>
          <cell r="L87" t="str">
            <v>לא</v>
          </cell>
          <cell r="M87">
            <v>42534</v>
          </cell>
          <cell r="N87">
            <v>42717</v>
          </cell>
          <cell r="O87" t="str">
            <v>לא</v>
          </cell>
          <cell r="P87" t="str">
            <v>לא</v>
          </cell>
          <cell r="Q87" t="str">
            <v>כן</v>
          </cell>
          <cell r="R87" t="str">
            <v>חדש</v>
          </cell>
          <cell r="S87" t="str">
            <v>לחץ עבודה בלתי רגיל</v>
          </cell>
        </row>
        <row r="88">
          <cell r="C88">
            <v>42463</v>
          </cell>
          <cell r="D88" t="str">
            <v>ספיר</v>
          </cell>
          <cell r="E88" t="str">
            <v>אושר</v>
          </cell>
          <cell r="F88">
            <v>42474</v>
          </cell>
          <cell r="G88">
            <v>42474</v>
          </cell>
          <cell r="H88" t="str">
            <v>ספיר</v>
          </cell>
          <cell r="K88" t="str">
            <v>זמני</v>
          </cell>
          <cell r="L88" t="str">
            <v>לא</v>
          </cell>
          <cell r="M88">
            <v>42552</v>
          </cell>
          <cell r="N88">
            <v>42643</v>
          </cell>
          <cell r="O88" t="str">
            <v>לא</v>
          </cell>
          <cell r="P88" t="str">
            <v>לא</v>
          </cell>
          <cell r="Q88" t="str">
            <v>כן</v>
          </cell>
          <cell r="R88" t="str">
            <v>חדש</v>
          </cell>
          <cell r="S88" t="str">
            <v>לחץ עבודה בלתי רגיל</v>
          </cell>
        </row>
        <row r="89">
          <cell r="C89">
            <v>42460</v>
          </cell>
          <cell r="D89" t="str">
            <v>רננה</v>
          </cell>
          <cell r="E89" t="str">
            <v>אושר</v>
          </cell>
          <cell r="F89">
            <v>42481</v>
          </cell>
          <cell r="G89">
            <v>42481</v>
          </cell>
          <cell r="H89" t="str">
            <v>רננה</v>
          </cell>
          <cell r="K89" t="str">
            <v>זמני</v>
          </cell>
          <cell r="L89" t="str">
            <v>לא</v>
          </cell>
          <cell r="M89">
            <v>42477</v>
          </cell>
          <cell r="N89">
            <v>42481</v>
          </cell>
          <cell r="O89" t="str">
            <v>לא</v>
          </cell>
          <cell r="P89" t="str">
            <v>כן</v>
          </cell>
          <cell r="Q89" t="str">
            <v>לא</v>
          </cell>
          <cell r="R89" t="str">
            <v>חדש</v>
          </cell>
          <cell r="S89" t="str">
            <v>לחץ עבודה בלתי רגיל</v>
          </cell>
        </row>
        <row r="90">
          <cell r="C90">
            <v>42425</v>
          </cell>
          <cell r="D90" t="str">
            <v>רננה</v>
          </cell>
          <cell r="E90" t="str">
            <v>אושר</v>
          </cell>
          <cell r="F90">
            <v>42494</v>
          </cell>
          <cell r="G90">
            <v>42481</v>
          </cell>
          <cell r="H90" t="str">
            <v>רננה</v>
          </cell>
          <cell r="K90" t="str">
            <v>זמני</v>
          </cell>
          <cell r="L90" t="str">
            <v>לא</v>
          </cell>
          <cell r="M90">
            <v>42481</v>
          </cell>
          <cell r="N90">
            <v>42572</v>
          </cell>
          <cell r="O90" t="str">
            <v>כן</v>
          </cell>
          <cell r="P90" t="str">
            <v>כן</v>
          </cell>
          <cell r="Q90" t="str">
            <v>לא</v>
          </cell>
          <cell r="R90" t="str">
            <v>חדש</v>
          </cell>
        </row>
        <row r="91">
          <cell r="C91">
            <v>42431</v>
          </cell>
          <cell r="D91" t="str">
            <v>רננה</v>
          </cell>
          <cell r="E91" t="str">
            <v>אושר</v>
          </cell>
          <cell r="F91">
            <v>42494</v>
          </cell>
          <cell r="G91">
            <v>42465</v>
          </cell>
          <cell r="H91" t="str">
            <v>אבי</v>
          </cell>
          <cell r="K91" t="str">
            <v>זמני</v>
          </cell>
          <cell r="L91" t="str">
            <v>לא</v>
          </cell>
          <cell r="M91">
            <v>42465</v>
          </cell>
          <cell r="N91">
            <v>42771</v>
          </cell>
          <cell r="O91" t="str">
            <v>כן</v>
          </cell>
          <cell r="P91" t="str">
            <v>כן</v>
          </cell>
          <cell r="Q91" t="str">
            <v>לא</v>
          </cell>
          <cell r="R91" t="str">
            <v>חידוש</v>
          </cell>
          <cell r="S91" t="str">
            <v>לחץ עבודה בלתי רגיל</v>
          </cell>
        </row>
        <row r="92">
          <cell r="C92">
            <v>42466</v>
          </cell>
          <cell r="D92" t="str">
            <v>ספיר</v>
          </cell>
          <cell r="E92" t="str">
            <v>אושר</v>
          </cell>
          <cell r="F92">
            <v>42479</v>
          </cell>
          <cell r="G92">
            <v>42479</v>
          </cell>
          <cell r="H92" t="str">
            <v>דניאל</v>
          </cell>
          <cell r="K92" t="str">
            <v>זמני</v>
          </cell>
          <cell r="L92" t="str">
            <v>לא</v>
          </cell>
          <cell r="M92">
            <v>42491</v>
          </cell>
          <cell r="N92">
            <v>42643</v>
          </cell>
          <cell r="O92" t="str">
            <v>לא</v>
          </cell>
          <cell r="P92" t="str">
            <v>כן</v>
          </cell>
          <cell r="Q92" t="str">
            <v>כן</v>
          </cell>
          <cell r="R92" t="str">
            <v>חדש</v>
          </cell>
          <cell r="S92" t="str">
            <v>לחץ עבודה בלתי רגיל</v>
          </cell>
        </row>
        <row r="93">
          <cell r="C93">
            <v>42731</v>
          </cell>
          <cell r="D93" t="str">
            <v>רננה</v>
          </cell>
          <cell r="E93" t="str">
            <v>אושר</v>
          </cell>
          <cell r="F93">
            <v>42421</v>
          </cell>
          <cell r="G93">
            <v>42376</v>
          </cell>
          <cell r="L93" t="str">
            <v>לא</v>
          </cell>
          <cell r="M93">
            <v>42376</v>
          </cell>
          <cell r="N93">
            <v>42735</v>
          </cell>
          <cell r="O93" t="str">
            <v>לא</v>
          </cell>
          <cell r="P93" t="str">
            <v>כן</v>
          </cell>
          <cell r="Q93" t="str">
            <v>לא</v>
          </cell>
          <cell r="R93" t="str">
            <v>חידוש</v>
          </cell>
        </row>
        <row r="94">
          <cell r="C94">
            <v>42471</v>
          </cell>
          <cell r="D94" t="str">
            <v>רננה</v>
          </cell>
          <cell r="E94" t="str">
            <v>אושר</v>
          </cell>
          <cell r="F94">
            <v>42472</v>
          </cell>
          <cell r="G94">
            <v>42472</v>
          </cell>
          <cell r="H94" t="str">
            <v>רננה</v>
          </cell>
          <cell r="K94" t="str">
            <v>חד פעמי</v>
          </cell>
          <cell r="L94" t="str">
            <v>לא</v>
          </cell>
          <cell r="M94">
            <v>42475</v>
          </cell>
          <cell r="N94">
            <v>42109</v>
          </cell>
          <cell r="O94" t="str">
            <v>לא</v>
          </cell>
          <cell r="P94" t="str">
            <v>כן</v>
          </cell>
          <cell r="Q94" t="str">
            <v>לא</v>
          </cell>
          <cell r="R94" t="str">
            <v>חדש</v>
          </cell>
          <cell r="S94" t="str">
            <v>לחץ עבודה בלתי רגיל</v>
          </cell>
        </row>
        <row r="95">
          <cell r="C95">
            <v>42471</v>
          </cell>
          <cell r="D95" t="str">
            <v>רננה</v>
          </cell>
          <cell r="E95" t="str">
            <v>אושר</v>
          </cell>
          <cell r="F95">
            <v>42495</v>
          </cell>
          <cell r="G95">
            <v>42495</v>
          </cell>
          <cell r="H95" t="str">
            <v>אבי</v>
          </cell>
          <cell r="L95" t="str">
            <v>לא</v>
          </cell>
          <cell r="M95">
            <v>42509</v>
          </cell>
          <cell r="N95">
            <v>42735</v>
          </cell>
          <cell r="O95" t="str">
            <v>לא</v>
          </cell>
          <cell r="P95" t="str">
            <v>לא</v>
          </cell>
          <cell r="Q95" t="str">
            <v>כן</v>
          </cell>
          <cell r="R95" t="str">
            <v>חידוש</v>
          </cell>
        </row>
        <row r="96">
          <cell r="C96">
            <v>42471</v>
          </cell>
          <cell r="D96" t="str">
            <v>רננה</v>
          </cell>
          <cell r="E96" t="str">
            <v>אושר</v>
          </cell>
          <cell r="F96">
            <v>42472</v>
          </cell>
          <cell r="G96">
            <v>42472</v>
          </cell>
          <cell r="H96" t="str">
            <v>רננה</v>
          </cell>
          <cell r="J96" t="str">
            <v>עדכון היתר קודם</v>
          </cell>
          <cell r="K96" t="str">
            <v>חד פעמי</v>
          </cell>
          <cell r="L96" t="str">
            <v>לא</v>
          </cell>
          <cell r="M96">
            <v>42463</v>
          </cell>
          <cell r="N96">
            <v>42643</v>
          </cell>
          <cell r="O96" t="str">
            <v>לא</v>
          </cell>
          <cell r="P96" t="str">
            <v>כן</v>
          </cell>
          <cell r="Q96" t="str">
            <v>לא</v>
          </cell>
          <cell r="R96" t="str">
            <v>חידוש</v>
          </cell>
          <cell r="S96" t="str">
            <v>לחץ עבודה בלתי רגיל</v>
          </cell>
        </row>
        <row r="97">
          <cell r="C97">
            <v>42474</v>
          </cell>
          <cell r="D97" t="str">
            <v>רננה</v>
          </cell>
          <cell r="E97" t="str">
            <v>אושר</v>
          </cell>
          <cell r="F97">
            <v>42500</v>
          </cell>
          <cell r="G97">
            <v>42499</v>
          </cell>
          <cell r="H97" t="str">
            <v>דניאל</v>
          </cell>
          <cell r="K97" t="str">
            <v>זמני</v>
          </cell>
          <cell r="L97" t="str">
            <v>לא</v>
          </cell>
          <cell r="M97">
            <v>42500</v>
          </cell>
          <cell r="N97">
            <v>42536</v>
          </cell>
          <cell r="O97" t="str">
            <v>לא</v>
          </cell>
          <cell r="P97" t="str">
            <v>כן</v>
          </cell>
          <cell r="Q97" t="str">
            <v>לא</v>
          </cell>
          <cell r="R97" t="str">
            <v>חדש</v>
          </cell>
          <cell r="S97" t="str">
            <v>לחץ עבודה בלתי רגיל</v>
          </cell>
        </row>
        <row r="98">
          <cell r="C98">
            <v>42474</v>
          </cell>
          <cell r="D98" t="str">
            <v>רננה</v>
          </cell>
          <cell r="E98" t="str">
            <v>אושר</v>
          </cell>
          <cell r="F98">
            <v>42492</v>
          </cell>
          <cell r="G98">
            <v>42492</v>
          </cell>
          <cell r="H98" t="str">
            <v>דניאל</v>
          </cell>
          <cell r="K98" t="str">
            <v>חד פעמי</v>
          </cell>
          <cell r="L98" t="str">
            <v>לא</v>
          </cell>
          <cell r="M98">
            <v>42494</v>
          </cell>
          <cell r="N98">
            <v>42517</v>
          </cell>
          <cell r="O98" t="str">
            <v>לא</v>
          </cell>
          <cell r="P98" t="str">
            <v xml:space="preserve">כן </v>
          </cell>
          <cell r="Q98" t="str">
            <v>לא</v>
          </cell>
          <cell r="R98" t="str">
            <v>חדש</v>
          </cell>
        </row>
        <row r="99">
          <cell r="C99">
            <v>42477</v>
          </cell>
          <cell r="D99" t="str">
            <v>דניאל</v>
          </cell>
          <cell r="E99" t="str">
            <v>אושר</v>
          </cell>
          <cell r="F99">
            <v>42477</v>
          </cell>
          <cell r="G99">
            <v>42501</v>
          </cell>
          <cell r="H99" t="str">
            <v>דניאל</v>
          </cell>
          <cell r="K99" t="str">
            <v>חד פעמי</v>
          </cell>
          <cell r="L99" t="str">
            <v>לא</v>
          </cell>
          <cell r="M99">
            <v>42461</v>
          </cell>
          <cell r="N99">
            <v>42464</v>
          </cell>
          <cell r="O99" t="str">
            <v>לא</v>
          </cell>
          <cell r="P99" t="str">
            <v>כן</v>
          </cell>
          <cell r="Q99" t="str">
            <v>כן</v>
          </cell>
          <cell r="R99" t="str">
            <v>חדש</v>
          </cell>
          <cell r="S99" t="str">
            <v>לחץ עבודה בלתי רגיל</v>
          </cell>
        </row>
        <row r="100">
          <cell r="C100">
            <v>42451</v>
          </cell>
          <cell r="D100" t="str">
            <v>דניאל</v>
          </cell>
          <cell r="E100" t="str">
            <v>אושר</v>
          </cell>
          <cell r="F100">
            <v>42479</v>
          </cell>
          <cell r="G100">
            <v>42479</v>
          </cell>
          <cell r="H100" t="str">
            <v>אבי</v>
          </cell>
          <cell r="K100" t="str">
            <v>זמני</v>
          </cell>
          <cell r="L100" t="str">
            <v>לא</v>
          </cell>
          <cell r="M100">
            <v>42491</v>
          </cell>
          <cell r="N100">
            <v>42583</v>
          </cell>
          <cell r="O100" t="str">
            <v>לא</v>
          </cell>
          <cell r="P100" t="str">
            <v>כן</v>
          </cell>
          <cell r="Q100" t="str">
            <v>לא</v>
          </cell>
          <cell r="R100" t="str">
            <v>חדש</v>
          </cell>
          <cell r="S100" t="str">
            <v>לחץ עבודה בלתי רגיל</v>
          </cell>
        </row>
        <row r="101">
          <cell r="C101">
            <v>42480</v>
          </cell>
          <cell r="D101" t="str">
            <v>דניאל</v>
          </cell>
          <cell r="E101" t="str">
            <v>אושר</v>
          </cell>
          <cell r="F101">
            <v>42568</v>
          </cell>
          <cell r="G101">
            <v>42568</v>
          </cell>
          <cell r="H101" t="str">
            <v>רננה</v>
          </cell>
          <cell r="J101" t="str">
            <v>נשלחה תזכורת עד 23/07</v>
          </cell>
          <cell r="K101" t="str">
            <v>זמני</v>
          </cell>
          <cell r="L101" t="str">
            <v>לא</v>
          </cell>
          <cell r="M101">
            <v>42599</v>
          </cell>
          <cell r="N101">
            <v>42674</v>
          </cell>
          <cell r="P101" t="str">
            <v>כן</v>
          </cell>
          <cell r="Q101" t="str">
            <v>כן</v>
          </cell>
          <cell r="R101" t="str">
            <v>חדש</v>
          </cell>
          <cell r="S101" t="str">
            <v>לחץ עבודה בלתי רגיל</v>
          </cell>
        </row>
        <row r="102">
          <cell r="C102">
            <v>42471</v>
          </cell>
          <cell r="D102" t="str">
            <v>רננה</v>
          </cell>
          <cell r="E102" t="str">
            <v>אושר</v>
          </cell>
          <cell r="F102">
            <v>42494</v>
          </cell>
          <cell r="G102">
            <v>42472</v>
          </cell>
          <cell r="H102" t="str">
            <v>רננה</v>
          </cell>
          <cell r="J102" t="str">
            <v>בקשה לשינוי היתר</v>
          </cell>
          <cell r="K102" t="str">
            <v>זמני</v>
          </cell>
          <cell r="L102" t="str">
            <v>לא</v>
          </cell>
          <cell r="M102">
            <v>42463</v>
          </cell>
          <cell r="N102">
            <v>42643</v>
          </cell>
          <cell r="O102" t="str">
            <v>לא</v>
          </cell>
          <cell r="P102" t="str">
            <v>כן</v>
          </cell>
          <cell r="Q102" t="str">
            <v>לא</v>
          </cell>
          <cell r="R102" t="str">
            <v>חידוש</v>
          </cell>
          <cell r="S102" t="str">
            <v>לחץ עבודה בלתי רגיל</v>
          </cell>
        </row>
        <row r="103">
          <cell r="C103">
            <v>42127</v>
          </cell>
          <cell r="D103" t="str">
            <v>רננה</v>
          </cell>
          <cell r="E103" t="str">
            <v>אושר</v>
          </cell>
          <cell r="F103">
            <v>42495</v>
          </cell>
          <cell r="G103">
            <v>42495</v>
          </cell>
          <cell r="H103" t="str">
            <v>רננה</v>
          </cell>
          <cell r="K103" t="str">
            <v>זמני</v>
          </cell>
          <cell r="L103" t="str">
            <v>לא</v>
          </cell>
          <cell r="M103">
            <v>42521</v>
          </cell>
          <cell r="N103">
            <v>42522</v>
          </cell>
          <cell r="P103" t="str">
            <v>כן</v>
          </cell>
          <cell r="Q103" t="str">
            <v>לא</v>
          </cell>
          <cell r="R103" t="str">
            <v>חדש</v>
          </cell>
        </row>
        <row r="104">
          <cell r="C104">
            <v>42481</v>
          </cell>
          <cell r="D104" t="str">
            <v>אבי</v>
          </cell>
          <cell r="E104" t="str">
            <v>אושר</v>
          </cell>
          <cell r="F104">
            <v>42495</v>
          </cell>
          <cell r="G104">
            <v>42495</v>
          </cell>
          <cell r="H104" t="str">
            <v>אבי</v>
          </cell>
          <cell r="L104" t="str">
            <v>לא</v>
          </cell>
          <cell r="M104">
            <v>42492</v>
          </cell>
          <cell r="N104">
            <v>42501</v>
          </cell>
          <cell r="O104" t="str">
            <v>לא</v>
          </cell>
          <cell r="P104" t="str">
            <v>כן</v>
          </cell>
          <cell r="Q104" t="str">
            <v>כן</v>
          </cell>
          <cell r="R104" t="str">
            <v>חידוש</v>
          </cell>
        </row>
        <row r="105">
          <cell r="C105">
            <v>42491</v>
          </cell>
          <cell r="D105" t="str">
            <v>רננה</v>
          </cell>
          <cell r="E105" t="str">
            <v>אושר</v>
          </cell>
          <cell r="F105">
            <v>42535</v>
          </cell>
          <cell r="G105">
            <v>42535</v>
          </cell>
          <cell r="I105" t="str">
            <v>הפונה</v>
          </cell>
          <cell r="J105" t="str">
            <v>התבקשו להעביר דוחות ניצול</v>
          </cell>
          <cell r="K105" t="str">
            <v>זמני</v>
          </cell>
          <cell r="L105" t="str">
            <v>לא</v>
          </cell>
          <cell r="M105">
            <v>42530</v>
          </cell>
          <cell r="N105">
            <v>42622</v>
          </cell>
          <cell r="O105" t="str">
            <v>לא</v>
          </cell>
          <cell r="P105" t="str">
            <v>לא</v>
          </cell>
          <cell r="Q105" t="str">
            <v>כן</v>
          </cell>
          <cell r="R105" t="str">
            <v>חידוש</v>
          </cell>
        </row>
        <row r="106">
          <cell r="C106">
            <v>42493</v>
          </cell>
          <cell r="D106" t="str">
            <v>רננה</v>
          </cell>
          <cell r="E106" t="str">
            <v>אושר</v>
          </cell>
          <cell r="F106">
            <v>42493</v>
          </cell>
          <cell r="G106">
            <v>42500</v>
          </cell>
          <cell r="H106" t="str">
            <v>רננה</v>
          </cell>
          <cell r="K106" t="str">
            <v>זמני</v>
          </cell>
          <cell r="L106" t="str">
            <v>לא</v>
          </cell>
          <cell r="M106">
            <v>42494</v>
          </cell>
          <cell r="N106">
            <v>42501</v>
          </cell>
          <cell r="O106" t="str">
            <v>כן</v>
          </cell>
          <cell r="P106" t="str">
            <v>כן</v>
          </cell>
          <cell r="Q106" t="str">
            <v>לא</v>
          </cell>
          <cell r="R106" t="str">
            <v>חידוש</v>
          </cell>
          <cell r="S106" t="str">
            <v>לחץ עבודה בלתי רגיל</v>
          </cell>
        </row>
        <row r="107">
          <cell r="C107">
            <v>42498</v>
          </cell>
          <cell r="D107" t="str">
            <v>דניאל</v>
          </cell>
          <cell r="E107" t="str">
            <v>אושר</v>
          </cell>
          <cell r="F107">
            <v>42498</v>
          </cell>
          <cell r="G107">
            <v>42501</v>
          </cell>
          <cell r="H107" t="str">
            <v>דניאל</v>
          </cell>
          <cell r="K107" t="str">
            <v>חד פעמי</v>
          </cell>
          <cell r="L107" t="str">
            <v>לא</v>
          </cell>
          <cell r="M107">
            <v>42507</v>
          </cell>
          <cell r="N107">
            <v>42507</v>
          </cell>
          <cell r="O107" t="str">
            <v>לא</v>
          </cell>
          <cell r="P107" t="str">
            <v>כן</v>
          </cell>
          <cell r="Q107" t="str">
            <v>לא</v>
          </cell>
          <cell r="R107" t="str">
            <v>חדש</v>
          </cell>
          <cell r="S107" t="str">
            <v>לחץ עבודה בלתי רגיל</v>
          </cell>
        </row>
        <row r="108">
          <cell r="C108">
            <v>42499</v>
          </cell>
          <cell r="D108" t="str">
            <v>רננה</v>
          </cell>
          <cell r="E108" t="str">
            <v>אושר</v>
          </cell>
          <cell r="F108">
            <v>42499</v>
          </cell>
          <cell r="G108">
            <v>42514</v>
          </cell>
          <cell r="H108" t="str">
            <v>רננה</v>
          </cell>
          <cell r="K108" t="str">
            <v>זמני</v>
          </cell>
          <cell r="L108" t="str">
            <v>לא</v>
          </cell>
          <cell r="M108">
            <v>42514</v>
          </cell>
          <cell r="N108">
            <v>42606</v>
          </cell>
          <cell r="P108" t="str">
            <v>לא</v>
          </cell>
          <cell r="Q108" t="str">
            <v>כן</v>
          </cell>
          <cell r="R108" t="str">
            <v>חדש</v>
          </cell>
          <cell r="S108" t="str">
            <v>לחץ עבודה בלתי רגיל</v>
          </cell>
        </row>
        <row r="109">
          <cell r="C109">
            <v>42474</v>
          </cell>
          <cell r="D109" t="str">
            <v>רננה</v>
          </cell>
          <cell r="E109" t="str">
            <v>אושר</v>
          </cell>
          <cell r="F109">
            <v>42500</v>
          </cell>
          <cell r="G109">
            <v>42500</v>
          </cell>
          <cell r="H109" t="str">
            <v>אבי</v>
          </cell>
          <cell r="L109" t="str">
            <v>לא</v>
          </cell>
          <cell r="M109">
            <v>42512</v>
          </cell>
          <cell r="N109">
            <v>42604</v>
          </cell>
          <cell r="O109" t="str">
            <v>כן</v>
          </cell>
          <cell r="P109" t="str">
            <v>לא</v>
          </cell>
          <cell r="Q109" t="str">
            <v>כן</v>
          </cell>
          <cell r="R109" t="str">
            <v>חדש</v>
          </cell>
          <cell r="S109" t="str">
            <v>לחץ עבודה בלתי רגיל</v>
          </cell>
        </row>
        <row r="110">
          <cell r="C110">
            <v>42499</v>
          </cell>
          <cell r="D110" t="str">
            <v>רננה</v>
          </cell>
          <cell r="E110" t="str">
            <v>אושר</v>
          </cell>
          <cell r="F110">
            <v>42505</v>
          </cell>
          <cell r="G110">
            <v>42514</v>
          </cell>
          <cell r="H110" t="str">
            <v>רננה</v>
          </cell>
          <cell r="J110" t="str">
            <v>התבקשו להעביר דוחות ניצול</v>
          </cell>
          <cell r="L110" t="str">
            <v>לא</v>
          </cell>
          <cell r="M110">
            <v>42552</v>
          </cell>
          <cell r="N110">
            <v>42916</v>
          </cell>
          <cell r="P110" t="str">
            <v>כן</v>
          </cell>
          <cell r="Q110" t="str">
            <v>לא</v>
          </cell>
          <cell r="R110" t="str">
            <v>חידוש</v>
          </cell>
        </row>
        <row r="111">
          <cell r="C111">
            <v>42507</v>
          </cell>
          <cell r="D111" t="str">
            <v>רננה</v>
          </cell>
          <cell r="E111" t="str">
            <v>אושר</v>
          </cell>
          <cell r="F111">
            <v>42507</v>
          </cell>
          <cell r="G111">
            <v>42507</v>
          </cell>
          <cell r="H111" t="str">
            <v>רננה</v>
          </cell>
          <cell r="K111" t="str">
            <v>זמני</v>
          </cell>
          <cell r="L111" t="str">
            <v>לא</v>
          </cell>
          <cell r="M111">
            <v>42512</v>
          </cell>
          <cell r="N111">
            <v>42516</v>
          </cell>
          <cell r="O111" t="str">
            <v>כן</v>
          </cell>
          <cell r="P111" t="str">
            <v>כן</v>
          </cell>
          <cell r="Q111" t="str">
            <v>לא</v>
          </cell>
          <cell r="R111" t="str">
            <v>חדש</v>
          </cell>
          <cell r="S111" t="str">
            <v>לחץ עבודה בלתי רגיל</v>
          </cell>
        </row>
        <row r="112">
          <cell r="C112">
            <v>42507</v>
          </cell>
          <cell r="D112" t="str">
            <v>רננה</v>
          </cell>
          <cell r="E112" t="str">
            <v>אושר</v>
          </cell>
          <cell r="F112">
            <v>42508</v>
          </cell>
          <cell r="G112">
            <v>42509</v>
          </cell>
          <cell r="H112" t="str">
            <v>רננה</v>
          </cell>
          <cell r="K112" t="str">
            <v>זמני</v>
          </cell>
          <cell r="L112" t="str">
            <v>לא</v>
          </cell>
          <cell r="M112">
            <v>42522</v>
          </cell>
          <cell r="N112">
            <v>42551</v>
          </cell>
          <cell r="P112" t="str">
            <v>כן</v>
          </cell>
          <cell r="Q112" t="str">
            <v>לא</v>
          </cell>
        </row>
        <row r="113">
          <cell r="C113">
            <v>42508</v>
          </cell>
          <cell r="D113" t="str">
            <v>רננה</v>
          </cell>
          <cell r="E113" t="str">
            <v>אושר</v>
          </cell>
          <cell r="F113">
            <v>42535</v>
          </cell>
          <cell r="G113">
            <v>42535</v>
          </cell>
          <cell r="H113" t="str">
            <v>אבי</v>
          </cell>
          <cell r="K113" t="str">
            <v>זמני</v>
          </cell>
          <cell r="L113" t="str">
            <v>לא</v>
          </cell>
          <cell r="M113">
            <v>42522</v>
          </cell>
          <cell r="N113">
            <v>42643</v>
          </cell>
          <cell r="O113" t="str">
            <v>לא</v>
          </cell>
          <cell r="P113" t="str">
            <v>כן</v>
          </cell>
          <cell r="Q113" t="str">
            <v>כן</v>
          </cell>
          <cell r="R113" t="str">
            <v>חדש</v>
          </cell>
          <cell r="S113" t="str">
            <v>עונתיות</v>
          </cell>
        </row>
        <row r="114">
          <cell r="C114">
            <v>42508</v>
          </cell>
          <cell r="D114" t="str">
            <v>דניאל</v>
          </cell>
          <cell r="E114" t="str">
            <v>אושר</v>
          </cell>
          <cell r="F114">
            <v>42509</v>
          </cell>
          <cell r="G114">
            <v>42509</v>
          </cell>
          <cell r="H114" t="str">
            <v>דניאל</v>
          </cell>
          <cell r="K114" t="str">
            <v>זמני</v>
          </cell>
          <cell r="L114" t="str">
            <v>לא</v>
          </cell>
          <cell r="M114">
            <v>42583</v>
          </cell>
          <cell r="N114">
            <v>42704</v>
          </cell>
          <cell r="P114" t="str">
            <v>כן</v>
          </cell>
          <cell r="Q114" t="str">
            <v>כן</v>
          </cell>
          <cell r="R114" t="str">
            <v>חדש</v>
          </cell>
          <cell r="S114" t="str">
            <v>לחץ עבודה בלתי רגיל</v>
          </cell>
        </row>
        <row r="115">
          <cell r="C115">
            <v>42509</v>
          </cell>
          <cell r="D115" t="str">
            <v>רננה</v>
          </cell>
          <cell r="E115" t="str">
            <v>אושר</v>
          </cell>
          <cell r="F115">
            <v>42512</v>
          </cell>
          <cell r="G115">
            <v>42512</v>
          </cell>
          <cell r="H115" t="str">
            <v>רננה</v>
          </cell>
          <cell r="K115" t="str">
            <v>זמני</v>
          </cell>
          <cell r="L115" t="str">
            <v>לא</v>
          </cell>
          <cell r="M115">
            <v>42512</v>
          </cell>
          <cell r="N115">
            <v>42516</v>
          </cell>
          <cell r="P115" t="str">
            <v>כן</v>
          </cell>
          <cell r="Q115" t="str">
            <v>לא</v>
          </cell>
          <cell r="R115" t="str">
            <v>חדש</v>
          </cell>
          <cell r="S115" t="str">
            <v>לחץ עבודה בלתי רגיל</v>
          </cell>
        </row>
        <row r="116">
          <cell r="C116">
            <v>42512</v>
          </cell>
          <cell r="D116" t="str">
            <v>רננה</v>
          </cell>
          <cell r="E116" t="str">
            <v>אושר</v>
          </cell>
          <cell r="F116">
            <v>42530</v>
          </cell>
          <cell r="G116">
            <v>42530</v>
          </cell>
          <cell r="H116" t="str">
            <v>רננה</v>
          </cell>
          <cell r="K116" t="str">
            <v>חד פעמי</v>
          </cell>
          <cell r="L116" t="str">
            <v>לא</v>
          </cell>
          <cell r="M116">
            <v>42648</v>
          </cell>
          <cell r="N116">
            <v>42648</v>
          </cell>
          <cell r="O116" t="str">
            <v>לא</v>
          </cell>
          <cell r="P116" t="str">
            <v>כן</v>
          </cell>
          <cell r="Q116" t="str">
            <v>לא</v>
          </cell>
          <cell r="R116" t="str">
            <v>חדש</v>
          </cell>
          <cell r="S116" t="str">
            <v>לחץ עבודה בלתי רגיל</v>
          </cell>
        </row>
        <row r="117">
          <cell r="C117">
            <v>42509</v>
          </cell>
          <cell r="D117" t="str">
            <v>רננה</v>
          </cell>
          <cell r="E117" t="str">
            <v>אושר</v>
          </cell>
          <cell r="F117">
            <v>42584</v>
          </cell>
          <cell r="G117">
            <v>42584</v>
          </cell>
          <cell r="H117" t="str">
            <v>רננה</v>
          </cell>
          <cell r="J117" t="str">
            <v>נשלחה תזכורת</v>
          </cell>
          <cell r="K117" t="str">
            <v>זמני</v>
          </cell>
          <cell r="L117" t="str">
            <v>לא</v>
          </cell>
          <cell r="M117">
            <v>42584</v>
          </cell>
          <cell r="N117">
            <v>42735</v>
          </cell>
          <cell r="O117" t="str">
            <v>כן</v>
          </cell>
          <cell r="P117" t="str">
            <v>לא</v>
          </cell>
          <cell r="Q117" t="str">
            <v>כן</v>
          </cell>
          <cell r="R117" t="str">
            <v>חידוש</v>
          </cell>
          <cell r="S117" t="str">
            <v>לחץ עבודה בלתי רגיל</v>
          </cell>
        </row>
        <row r="118">
          <cell r="C118">
            <v>42509</v>
          </cell>
          <cell r="D118" t="str">
            <v>רננה</v>
          </cell>
          <cell r="E118" t="str">
            <v>אושר</v>
          </cell>
          <cell r="F118">
            <v>42547</v>
          </cell>
          <cell r="G118">
            <v>42547</v>
          </cell>
          <cell r="K118" t="str">
            <v>זמני</v>
          </cell>
          <cell r="L118" t="str">
            <v>לא</v>
          </cell>
          <cell r="M118">
            <v>42547</v>
          </cell>
          <cell r="N118">
            <v>42552</v>
          </cell>
          <cell r="O118" t="str">
            <v>לא</v>
          </cell>
          <cell r="P118" t="str">
            <v>לא</v>
          </cell>
          <cell r="Q118" t="str">
            <v>כן</v>
          </cell>
          <cell r="R118" t="str">
            <v>חדש</v>
          </cell>
          <cell r="S118" t="str">
            <v>לחץ עבודה בלתי רגיל</v>
          </cell>
        </row>
        <row r="119">
          <cell r="C119">
            <v>42509</v>
          </cell>
          <cell r="D119" t="str">
            <v>רננה</v>
          </cell>
          <cell r="E119" t="str">
            <v>אושר</v>
          </cell>
          <cell r="F119">
            <v>42535</v>
          </cell>
          <cell r="G119">
            <v>42535</v>
          </cell>
          <cell r="H119" t="str">
            <v>רננה</v>
          </cell>
          <cell r="K119" t="str">
            <v>זמני</v>
          </cell>
          <cell r="L119" t="str">
            <v>לא</v>
          </cell>
          <cell r="M119">
            <v>42535</v>
          </cell>
          <cell r="N119">
            <v>42643</v>
          </cell>
          <cell r="O119" t="str">
            <v>לא</v>
          </cell>
          <cell r="P119" t="str">
            <v>לא</v>
          </cell>
          <cell r="Q119" t="str">
            <v>כן</v>
          </cell>
          <cell r="R119" t="str">
            <v>חידוש</v>
          </cell>
          <cell r="S119" t="str">
            <v>עונתיות</v>
          </cell>
        </row>
        <row r="120">
          <cell r="C120">
            <v>42513</v>
          </cell>
          <cell r="D120" t="str">
            <v>רננה</v>
          </cell>
          <cell r="E120" t="str">
            <v>אושר</v>
          </cell>
          <cell r="F120">
            <v>42529</v>
          </cell>
          <cell r="G120">
            <v>42529</v>
          </cell>
          <cell r="H120" t="str">
            <v>רננה</v>
          </cell>
          <cell r="K120" t="str">
            <v>זמני</v>
          </cell>
          <cell r="L120" t="str">
            <v>לא</v>
          </cell>
          <cell r="M120">
            <v>42583</v>
          </cell>
          <cell r="N120">
            <v>42674</v>
          </cell>
          <cell r="P120" t="str">
            <v>לא</v>
          </cell>
          <cell r="Q120" t="str">
            <v>כן</v>
          </cell>
          <cell r="R120" t="str">
            <v>חידוש</v>
          </cell>
          <cell r="S120" t="str">
            <v>לחץ עבודה בלתי רגיל</v>
          </cell>
        </row>
        <row r="121">
          <cell r="C121">
            <v>42523</v>
          </cell>
          <cell r="D121" t="str">
            <v>רננה</v>
          </cell>
          <cell r="E121" t="str">
            <v>אושר</v>
          </cell>
          <cell r="F121">
            <v>42528</v>
          </cell>
          <cell r="G121">
            <v>42528</v>
          </cell>
          <cell r="H121" t="str">
            <v>רננה</v>
          </cell>
          <cell r="K121" t="str">
            <v>זמני</v>
          </cell>
          <cell r="L121" t="str">
            <v>לא</v>
          </cell>
          <cell r="M121">
            <v>42526</v>
          </cell>
          <cell r="N121">
            <v>42531</v>
          </cell>
          <cell r="O121" t="str">
            <v>לא</v>
          </cell>
          <cell r="P121" t="str">
            <v>כן</v>
          </cell>
          <cell r="Q121" t="str">
            <v>לא</v>
          </cell>
          <cell r="R121" t="str">
            <v>חידוש</v>
          </cell>
        </row>
        <row r="122">
          <cell r="C122">
            <v>42516</v>
          </cell>
          <cell r="D122" t="str">
            <v>רננה</v>
          </cell>
          <cell r="E122" t="str">
            <v>אושר</v>
          </cell>
          <cell r="F122">
            <v>42562</v>
          </cell>
          <cell r="G122">
            <v>42562</v>
          </cell>
          <cell r="H122" t="str">
            <v>רננה</v>
          </cell>
          <cell r="L122" t="str">
            <v>לא</v>
          </cell>
          <cell r="M122">
            <v>42547</v>
          </cell>
          <cell r="N122">
            <v>42643</v>
          </cell>
          <cell r="P122" t="str">
            <v>כן</v>
          </cell>
          <cell r="Q122" t="str">
            <v>לא</v>
          </cell>
          <cell r="R122" t="str">
            <v>חידוש</v>
          </cell>
          <cell r="S122" t="str">
            <v>לחץ עבודה בלתי רגיל</v>
          </cell>
        </row>
        <row r="123">
          <cell r="C123" t="str">
            <v>07/06/0216</v>
          </cell>
          <cell r="D123" t="str">
            <v>דניאל</v>
          </cell>
          <cell r="E123" t="str">
            <v>אושר</v>
          </cell>
          <cell r="F123" t="str">
            <v>26/06/0216</v>
          </cell>
          <cell r="G123">
            <v>42547</v>
          </cell>
          <cell r="H123" t="str">
            <v>דניאל</v>
          </cell>
          <cell r="K123" t="str">
            <v>זמני</v>
          </cell>
          <cell r="L123" t="str">
            <v>לא</v>
          </cell>
          <cell r="M123" t="str">
            <v>26/06/0216</v>
          </cell>
          <cell r="N123" t="str">
            <v>26/06/0217</v>
          </cell>
          <cell r="O123" t="str">
            <v>לא</v>
          </cell>
          <cell r="P123" t="str">
            <v>כן</v>
          </cell>
          <cell r="Q123" t="str">
            <v>לא</v>
          </cell>
          <cell r="R123" t="str">
            <v>חידוש</v>
          </cell>
        </row>
        <row r="124">
          <cell r="C124" t="str">
            <v>09/06/0216</v>
          </cell>
          <cell r="D124" t="str">
            <v>דניאל</v>
          </cell>
          <cell r="E124" t="str">
            <v>אושר</v>
          </cell>
          <cell r="F124" t="str">
            <v>22/06/0216</v>
          </cell>
          <cell r="G124">
            <v>42543</v>
          </cell>
          <cell r="H124" t="str">
            <v>דניאל</v>
          </cell>
          <cell r="K124" t="str">
            <v>זמני</v>
          </cell>
          <cell r="L124" t="str">
            <v>לא</v>
          </cell>
          <cell r="M124">
            <v>42543</v>
          </cell>
          <cell r="N124">
            <v>42549</v>
          </cell>
          <cell r="O124" t="str">
            <v>לא</v>
          </cell>
          <cell r="P124" t="str">
            <v>לא</v>
          </cell>
          <cell r="Q124" t="str">
            <v>כן</v>
          </cell>
          <cell r="R124" t="str">
            <v>חדש</v>
          </cell>
          <cell r="S124" t="str">
            <v>לחץ עבודה בלתי רגיל</v>
          </cell>
        </row>
        <row r="125">
          <cell r="C125" t="str">
            <v>09/06/0216</v>
          </cell>
          <cell r="D125" t="str">
            <v>דניאל</v>
          </cell>
          <cell r="E125" t="str">
            <v>אושר</v>
          </cell>
          <cell r="F125" t="str">
            <v>22/06/0216</v>
          </cell>
          <cell r="G125">
            <v>42543</v>
          </cell>
          <cell r="H125" t="str">
            <v>דניאל</v>
          </cell>
          <cell r="K125" t="str">
            <v>זמני</v>
          </cell>
          <cell r="L125" t="str">
            <v>לא</v>
          </cell>
          <cell r="M125">
            <v>42549</v>
          </cell>
          <cell r="N125">
            <v>42561</v>
          </cell>
          <cell r="O125" t="str">
            <v>לא</v>
          </cell>
          <cell r="P125" t="str">
            <v>לא</v>
          </cell>
          <cell r="Q125" t="str">
            <v>כן</v>
          </cell>
          <cell r="R125" t="str">
            <v>חדש</v>
          </cell>
          <cell r="S125" t="str">
            <v>לחץ עבודה בלתי רגיל</v>
          </cell>
        </row>
        <row r="126">
          <cell r="C126" t="str">
            <v>09/06/0216</v>
          </cell>
          <cell r="D126" t="str">
            <v>דניאל</v>
          </cell>
          <cell r="E126" t="str">
            <v>אושר</v>
          </cell>
          <cell r="F126" t="str">
            <v>20/06/0216</v>
          </cell>
          <cell r="G126">
            <v>42541</v>
          </cell>
          <cell r="H126" t="str">
            <v>דניאל</v>
          </cell>
          <cell r="K126" t="str">
            <v>זמני</v>
          </cell>
          <cell r="L126" t="str">
            <v>לא</v>
          </cell>
          <cell r="M126">
            <v>42561</v>
          </cell>
          <cell r="N126">
            <v>42593</v>
          </cell>
          <cell r="O126" t="str">
            <v>לא</v>
          </cell>
          <cell r="P126" t="str">
            <v>כן</v>
          </cell>
          <cell r="Q126" t="str">
            <v>לא</v>
          </cell>
          <cell r="R126" t="str">
            <v>חדש</v>
          </cell>
        </row>
        <row r="127">
          <cell r="C127">
            <v>42534</v>
          </cell>
          <cell r="D127" t="str">
            <v>רננה</v>
          </cell>
          <cell r="E127" t="str">
            <v>אושר</v>
          </cell>
          <cell r="F127">
            <v>42542</v>
          </cell>
          <cell r="G127">
            <v>42542</v>
          </cell>
          <cell r="H127" t="str">
            <v>רננה</v>
          </cell>
          <cell r="K127" t="str">
            <v>זמני</v>
          </cell>
          <cell r="L127" t="str">
            <v>לא</v>
          </cell>
          <cell r="M127">
            <v>42542</v>
          </cell>
          <cell r="N127">
            <v>42725</v>
          </cell>
          <cell r="O127" t="str">
            <v>לא</v>
          </cell>
          <cell r="P127" t="str">
            <v>לא</v>
          </cell>
          <cell r="Q127" t="str">
            <v>כן</v>
          </cell>
          <cell r="R127" t="str">
            <v>חדש</v>
          </cell>
        </row>
        <row r="128">
          <cell r="C128">
            <v>42534</v>
          </cell>
          <cell r="D128" t="str">
            <v>רננה</v>
          </cell>
          <cell r="E128" t="str">
            <v>אושר</v>
          </cell>
          <cell r="F128">
            <v>42569</v>
          </cell>
          <cell r="G128">
            <v>42569</v>
          </cell>
          <cell r="H128" t="str">
            <v>רננה</v>
          </cell>
          <cell r="K128" t="str">
            <v>זמני</v>
          </cell>
          <cell r="L128" t="str">
            <v>לא</v>
          </cell>
          <cell r="M128">
            <v>42575</v>
          </cell>
          <cell r="N128">
            <v>42643</v>
          </cell>
          <cell r="O128" t="str">
            <v>כן</v>
          </cell>
          <cell r="P128" t="str">
            <v>לא</v>
          </cell>
          <cell r="Q128" t="str">
            <v>כן</v>
          </cell>
          <cell r="R128" t="str">
            <v>חדש</v>
          </cell>
          <cell r="S128" t="str">
            <v>לחץ עבודה בלתי רגיל</v>
          </cell>
        </row>
        <row r="129">
          <cell r="C129">
            <v>42530</v>
          </cell>
          <cell r="D129" t="str">
            <v>רננה</v>
          </cell>
          <cell r="E129" t="str">
            <v>אושר</v>
          </cell>
          <cell r="F129">
            <v>42536</v>
          </cell>
          <cell r="G129">
            <v>42536</v>
          </cell>
          <cell r="H129" t="str">
            <v>רננה</v>
          </cell>
          <cell r="K129" t="str">
            <v>זמני</v>
          </cell>
          <cell r="L129" t="str">
            <v>לא</v>
          </cell>
          <cell r="M129">
            <v>42535</v>
          </cell>
          <cell r="N129">
            <v>42537</v>
          </cell>
          <cell r="O129" t="str">
            <v>לא</v>
          </cell>
          <cell r="P129" t="str">
            <v>כן</v>
          </cell>
          <cell r="Q129" t="str">
            <v>לא</v>
          </cell>
          <cell r="R129" t="str">
            <v>חדש</v>
          </cell>
          <cell r="S129" t="str">
            <v>לחץ עבודה בלתי רגיל</v>
          </cell>
        </row>
        <row r="130">
          <cell r="C130">
            <v>42536</v>
          </cell>
          <cell r="D130" t="str">
            <v>דניאל</v>
          </cell>
          <cell r="E130" t="str">
            <v>אושר</v>
          </cell>
          <cell r="F130">
            <v>42543</v>
          </cell>
          <cell r="G130">
            <v>42543</v>
          </cell>
          <cell r="H130" t="str">
            <v>דניאל</v>
          </cell>
          <cell r="K130" t="str">
            <v>זמני</v>
          </cell>
          <cell r="L130" t="str">
            <v>לא</v>
          </cell>
          <cell r="M130">
            <v>42552</v>
          </cell>
          <cell r="N130">
            <v>42582</v>
          </cell>
          <cell r="O130" t="str">
            <v>לא</v>
          </cell>
          <cell r="P130" t="str">
            <v>כן</v>
          </cell>
          <cell r="Q130" t="str">
            <v>לא</v>
          </cell>
          <cell r="R130" t="str">
            <v>חדש</v>
          </cell>
          <cell r="S130" t="str">
            <v>לחץ עבודה בלתי רגיל</v>
          </cell>
        </row>
        <row r="131">
          <cell r="C131">
            <v>42545</v>
          </cell>
          <cell r="D131" t="str">
            <v>רננה</v>
          </cell>
          <cell r="E131" t="str">
            <v>אושר</v>
          </cell>
          <cell r="F131">
            <v>42547</v>
          </cell>
          <cell r="G131">
            <v>42547</v>
          </cell>
          <cell r="H131" t="str">
            <v>רננה</v>
          </cell>
          <cell r="K131" t="str">
            <v>זמני</v>
          </cell>
          <cell r="L131" t="str">
            <v>לא</v>
          </cell>
          <cell r="M131">
            <v>42547</v>
          </cell>
          <cell r="N131">
            <v>42552</v>
          </cell>
          <cell r="O131" t="str">
            <v>לא</v>
          </cell>
          <cell r="P131" t="str">
            <v>לא</v>
          </cell>
          <cell r="Q131" t="str">
            <v>כן</v>
          </cell>
          <cell r="R131" t="str">
            <v>חדש</v>
          </cell>
          <cell r="S131" t="str">
            <v>לחץ עבודה בלתי רגיל</v>
          </cell>
        </row>
        <row r="132">
          <cell r="C132">
            <v>42526</v>
          </cell>
          <cell r="D132" t="str">
            <v>אבי</v>
          </cell>
          <cell r="E132" t="str">
            <v>אושר</v>
          </cell>
          <cell r="F132">
            <v>42547</v>
          </cell>
          <cell r="G132">
            <v>42547</v>
          </cell>
          <cell r="H132" t="str">
            <v>אבי</v>
          </cell>
          <cell r="K132" t="str">
            <v>זמני</v>
          </cell>
          <cell r="L132" t="str">
            <v>לא</v>
          </cell>
          <cell r="M132">
            <v>42547</v>
          </cell>
          <cell r="N132">
            <v>42735</v>
          </cell>
          <cell r="O132" t="str">
            <v>כן</v>
          </cell>
          <cell r="P132" t="str">
            <v>כן</v>
          </cell>
          <cell r="Q132" t="str">
            <v>כן</v>
          </cell>
          <cell r="R132" t="str">
            <v>חידוש</v>
          </cell>
          <cell r="S132" t="str">
            <v>לחץ עבודה בלתי רגיל</v>
          </cell>
        </row>
        <row r="133">
          <cell r="C133">
            <v>42551</v>
          </cell>
          <cell r="D133" t="str">
            <v>רננה</v>
          </cell>
          <cell r="E133" t="str">
            <v>אושר</v>
          </cell>
          <cell r="F133">
            <v>42571</v>
          </cell>
          <cell r="G133">
            <v>42571</v>
          </cell>
          <cell r="H133" t="str">
            <v>רננה</v>
          </cell>
          <cell r="J133" t="str">
            <v>אמורים להעביר תאריכים</v>
          </cell>
          <cell r="K133" t="str">
            <v>זמני</v>
          </cell>
          <cell r="L133" t="str">
            <v>לא</v>
          </cell>
          <cell r="M133">
            <v>42592</v>
          </cell>
          <cell r="N133">
            <v>42620</v>
          </cell>
          <cell r="O133" t="str">
            <v>לא</v>
          </cell>
          <cell r="P133" t="str">
            <v>כן</v>
          </cell>
          <cell r="Q133" t="str">
            <v>לא</v>
          </cell>
          <cell r="R133" t="str">
            <v>חדש</v>
          </cell>
          <cell r="S133" t="str">
            <v>לחץ עבודה בלתי רגיל</v>
          </cell>
        </row>
        <row r="134">
          <cell r="C134">
            <v>42550</v>
          </cell>
          <cell r="D134" t="str">
            <v>דניאל</v>
          </cell>
          <cell r="E134" t="str">
            <v>אושר</v>
          </cell>
          <cell r="F134">
            <v>42551</v>
          </cell>
          <cell r="G134">
            <v>42551</v>
          </cell>
          <cell r="H134" t="str">
            <v>דניאל</v>
          </cell>
          <cell r="K134" t="str">
            <v>זמני</v>
          </cell>
          <cell r="L134" t="str">
            <v>לא</v>
          </cell>
          <cell r="M134">
            <v>42552</v>
          </cell>
          <cell r="N134">
            <v>42735</v>
          </cell>
          <cell r="O134" t="str">
            <v>לא</v>
          </cell>
          <cell r="P134" t="str">
            <v>לא</v>
          </cell>
          <cell r="Q134" t="str">
            <v>כן</v>
          </cell>
          <cell r="R134" t="str">
            <v>חידוש</v>
          </cell>
        </row>
        <row r="135">
          <cell r="C135">
            <v>42554</v>
          </cell>
          <cell r="D135" t="str">
            <v>רננה</v>
          </cell>
          <cell r="E135" t="str">
            <v>אושר</v>
          </cell>
          <cell r="F135">
            <v>42554</v>
          </cell>
          <cell r="G135">
            <v>42554</v>
          </cell>
          <cell r="H135" t="str">
            <v>רננה</v>
          </cell>
          <cell r="K135" t="str">
            <v>זמני</v>
          </cell>
          <cell r="L135" t="str">
            <v>לא</v>
          </cell>
          <cell r="M135">
            <v>42555</v>
          </cell>
          <cell r="N135">
            <v>42558</v>
          </cell>
          <cell r="O135" t="str">
            <v>לא</v>
          </cell>
          <cell r="P135" t="str">
            <v>כן</v>
          </cell>
          <cell r="Q135" t="str">
            <v>לא</v>
          </cell>
          <cell r="R135" t="str">
            <v>חידוש</v>
          </cell>
          <cell r="S135" t="str">
            <v>לחץ עבודה בלתי רגיל</v>
          </cell>
        </row>
        <row r="136">
          <cell r="C136">
            <v>42490</v>
          </cell>
          <cell r="D136" t="str">
            <v>רננה</v>
          </cell>
          <cell r="E136" t="str">
            <v>אושר</v>
          </cell>
          <cell r="F136">
            <v>42541</v>
          </cell>
          <cell r="G136">
            <v>42541</v>
          </cell>
          <cell r="H136" t="str">
            <v>אבי</v>
          </cell>
          <cell r="K136" t="str">
            <v>זמני</v>
          </cell>
          <cell r="L136" t="str">
            <v>לא</v>
          </cell>
          <cell r="M136">
            <v>42541</v>
          </cell>
          <cell r="N136">
            <v>42735</v>
          </cell>
          <cell r="O136" t="str">
            <v>לא</v>
          </cell>
          <cell r="P136" t="str">
            <v>כן</v>
          </cell>
          <cell r="Q136" t="str">
            <v>לא</v>
          </cell>
          <cell r="R136" t="str">
            <v>חדש</v>
          </cell>
          <cell r="S136" t="str">
            <v>לחץ עבודה בלתי רגיל</v>
          </cell>
        </row>
        <row r="137">
          <cell r="C137">
            <v>42549</v>
          </cell>
          <cell r="D137" t="str">
            <v>דניאל</v>
          </cell>
          <cell r="E137" t="str">
            <v>אושר</v>
          </cell>
          <cell r="F137">
            <v>42556</v>
          </cell>
          <cell r="G137">
            <v>42556</v>
          </cell>
          <cell r="H137" t="str">
            <v>דניאל</v>
          </cell>
          <cell r="K137" t="str">
            <v>זמני</v>
          </cell>
          <cell r="L137" t="str">
            <v>לא</v>
          </cell>
          <cell r="M137">
            <v>42556</v>
          </cell>
          <cell r="N137">
            <v>42648</v>
          </cell>
          <cell r="O137" t="str">
            <v>לא</v>
          </cell>
          <cell r="P137" t="str">
            <v>לא</v>
          </cell>
          <cell r="Q137" t="str">
            <v>כן</v>
          </cell>
          <cell r="R137" t="str">
            <v>חידוש</v>
          </cell>
          <cell r="S137" t="str">
            <v>לחץ עבודה בלתי רגיל</v>
          </cell>
        </row>
        <row r="138">
          <cell r="C138">
            <v>42557</v>
          </cell>
          <cell r="D138" t="str">
            <v>רננה</v>
          </cell>
          <cell r="E138" t="str">
            <v>אושר</v>
          </cell>
          <cell r="F138">
            <v>42583</v>
          </cell>
          <cell r="G138">
            <v>42583</v>
          </cell>
          <cell r="H138" t="str">
            <v>דניאל</v>
          </cell>
          <cell r="K138" t="str">
            <v>חד פעמי</v>
          </cell>
          <cell r="L138" t="str">
            <v>לא</v>
          </cell>
          <cell r="M138">
            <v>42635</v>
          </cell>
          <cell r="N138">
            <v>42635</v>
          </cell>
          <cell r="P138" t="str">
            <v>כן</v>
          </cell>
          <cell r="Q138" t="str">
            <v>לא</v>
          </cell>
          <cell r="R138" t="str">
            <v>חדש</v>
          </cell>
          <cell r="S138" t="str">
            <v>לחץ עבודה בלתי רגיל</v>
          </cell>
        </row>
        <row r="139">
          <cell r="C139">
            <v>42534</v>
          </cell>
          <cell r="D139" t="str">
            <v>רננה</v>
          </cell>
          <cell r="E139" t="str">
            <v>אושר</v>
          </cell>
          <cell r="F139">
            <v>42561</v>
          </cell>
          <cell r="G139">
            <v>42561</v>
          </cell>
          <cell r="K139" t="str">
            <v>חד פעמי</v>
          </cell>
          <cell r="M139">
            <v>42561</v>
          </cell>
          <cell r="N139">
            <v>42561</v>
          </cell>
          <cell r="P139" t="str">
            <v>לא</v>
          </cell>
          <cell r="Q139" t="str">
            <v>כן</v>
          </cell>
          <cell r="R139" t="str">
            <v>חדש</v>
          </cell>
          <cell r="S139" t="str">
            <v>לחץ עבודה בלתי רגיל</v>
          </cell>
        </row>
        <row r="140">
          <cell r="C140">
            <v>42563</v>
          </cell>
          <cell r="D140" t="str">
            <v>דניאל</v>
          </cell>
          <cell r="E140" t="str">
            <v>אושר</v>
          </cell>
          <cell r="F140">
            <v>42569</v>
          </cell>
          <cell r="G140">
            <v>42569</v>
          </cell>
          <cell r="H140" t="str">
            <v>דניאל</v>
          </cell>
          <cell r="L140" t="str">
            <v>לא</v>
          </cell>
          <cell r="M140">
            <v>42552</v>
          </cell>
          <cell r="N140">
            <v>42735</v>
          </cell>
          <cell r="O140" t="str">
            <v>לא</v>
          </cell>
          <cell r="P140" t="str">
            <v>כן</v>
          </cell>
          <cell r="Q140" t="str">
            <v>כן</v>
          </cell>
          <cell r="R140" t="str">
            <v>חידוש</v>
          </cell>
        </row>
        <row r="141">
          <cell r="D141" t="str">
            <v>רננה</v>
          </cell>
          <cell r="E141" t="str">
            <v>אושר</v>
          </cell>
          <cell r="F141">
            <v>42568</v>
          </cell>
          <cell r="G141">
            <v>42568</v>
          </cell>
          <cell r="J141" t="str">
            <v>נשלחה תזכורת</v>
          </cell>
          <cell r="K141" t="str">
            <v>זמני</v>
          </cell>
          <cell r="L141" t="str">
            <v>לא</v>
          </cell>
          <cell r="M141">
            <v>42563</v>
          </cell>
          <cell r="N141">
            <v>42928</v>
          </cell>
          <cell r="O141" t="str">
            <v>לא</v>
          </cell>
          <cell r="P141" t="str">
            <v>כן</v>
          </cell>
          <cell r="Q141" t="str">
            <v>לא</v>
          </cell>
          <cell r="R141" t="str">
            <v>חדש</v>
          </cell>
          <cell r="S141" t="str">
            <v>לחץ עבודה בלתי רגיל</v>
          </cell>
        </row>
        <row r="142">
          <cell r="C142">
            <v>42565</v>
          </cell>
          <cell r="D142" t="str">
            <v>רננה</v>
          </cell>
          <cell r="E142" t="str">
            <v>אושר</v>
          </cell>
          <cell r="F142">
            <v>42582</v>
          </cell>
          <cell r="G142">
            <v>42582</v>
          </cell>
          <cell r="H142" t="str">
            <v>רננה</v>
          </cell>
          <cell r="J142" t="str">
            <v>דוחות ניצול</v>
          </cell>
          <cell r="K142" t="str">
            <v>זמני</v>
          </cell>
          <cell r="L142" t="str">
            <v>לא</v>
          </cell>
          <cell r="M142">
            <v>42582</v>
          </cell>
          <cell r="N142">
            <v>42400</v>
          </cell>
          <cell r="P142" t="str">
            <v>לא</v>
          </cell>
          <cell r="Q142" t="str">
            <v>כן</v>
          </cell>
          <cell r="R142" t="str">
            <v>חדש</v>
          </cell>
          <cell r="S142" t="str">
            <v>לחץ עבודה בלתי רגיל</v>
          </cell>
        </row>
        <row r="143">
          <cell r="C143">
            <v>42571</v>
          </cell>
          <cell r="D143" t="str">
            <v>רננה</v>
          </cell>
          <cell r="E143" t="str">
            <v>אושר</v>
          </cell>
          <cell r="F143">
            <v>42579</v>
          </cell>
          <cell r="G143">
            <v>42579</v>
          </cell>
          <cell r="H143" t="str">
            <v>רננה</v>
          </cell>
          <cell r="K143" t="str">
            <v>חד פעמי</v>
          </cell>
          <cell r="L143" t="str">
            <v>לא</v>
          </cell>
          <cell r="M143">
            <v>42604</v>
          </cell>
          <cell r="N143">
            <v>42604</v>
          </cell>
          <cell r="P143" t="str">
            <v>כן</v>
          </cell>
          <cell r="Q143" t="str">
            <v>לא</v>
          </cell>
          <cell r="R143" t="str">
            <v>חדש</v>
          </cell>
          <cell r="S143" t="str">
            <v>לחץ עבודה בלתי רגיל</v>
          </cell>
        </row>
        <row r="144">
          <cell r="C144">
            <v>42576</v>
          </cell>
          <cell r="D144" t="str">
            <v>דניאל</v>
          </cell>
          <cell r="E144" t="str">
            <v>אושר</v>
          </cell>
          <cell r="F144">
            <v>42583</v>
          </cell>
          <cell r="G144">
            <v>42583</v>
          </cell>
          <cell r="H144" t="str">
            <v>דניאל</v>
          </cell>
          <cell r="K144" t="str">
            <v>זמני</v>
          </cell>
          <cell r="L144" t="str">
            <v>לא</v>
          </cell>
          <cell r="M144">
            <v>42583</v>
          </cell>
          <cell r="N144">
            <v>42735</v>
          </cell>
          <cell r="P144" t="str">
            <v>לא</v>
          </cell>
          <cell r="Q144" t="str">
            <v>כן</v>
          </cell>
          <cell r="R144" t="str">
            <v>חדש</v>
          </cell>
          <cell r="S144" t="str">
            <v>לחץ עבודה בלתי רגיל</v>
          </cell>
        </row>
        <row r="145">
          <cell r="C145">
            <v>42577</v>
          </cell>
          <cell r="D145" t="str">
            <v>רננה</v>
          </cell>
          <cell r="E145" t="str">
            <v>אושר</v>
          </cell>
          <cell r="F145">
            <v>42584</v>
          </cell>
          <cell r="G145">
            <v>42584</v>
          </cell>
          <cell r="H145" t="str">
            <v>רננה</v>
          </cell>
          <cell r="K145" t="str">
            <v>זמני</v>
          </cell>
          <cell r="L145" t="str">
            <v>לא</v>
          </cell>
          <cell r="M145">
            <v>42614</v>
          </cell>
          <cell r="N145">
            <v>42735</v>
          </cell>
          <cell r="O145" t="str">
            <v>לא</v>
          </cell>
          <cell r="P145" t="str">
            <v>לא</v>
          </cell>
          <cell r="Q145" t="str">
            <v>כן</v>
          </cell>
          <cell r="R145" t="str">
            <v>חידוש</v>
          </cell>
          <cell r="S145" t="str">
            <v>עונתיות</v>
          </cell>
        </row>
        <row r="146">
          <cell r="C146">
            <v>42577</v>
          </cell>
          <cell r="D146" t="str">
            <v>רננה</v>
          </cell>
          <cell r="E146" t="str">
            <v>אושר</v>
          </cell>
          <cell r="F146">
            <v>42584</v>
          </cell>
          <cell r="G146">
            <v>42584</v>
          </cell>
          <cell r="H146" t="str">
            <v>רננה</v>
          </cell>
          <cell r="K146" t="str">
            <v>זמני</v>
          </cell>
          <cell r="L146" t="str">
            <v>לא</v>
          </cell>
          <cell r="M146">
            <v>42614</v>
          </cell>
          <cell r="N146">
            <v>42735</v>
          </cell>
          <cell r="O146" t="str">
            <v>לא</v>
          </cell>
          <cell r="P146" t="str">
            <v>לא</v>
          </cell>
          <cell r="Q146" t="str">
            <v>כן</v>
          </cell>
          <cell r="R146" t="str">
            <v>חידוש</v>
          </cell>
          <cell r="S146" t="str">
            <v>עונתיות</v>
          </cell>
        </row>
        <row r="147">
          <cell r="C147">
            <v>42577</v>
          </cell>
          <cell r="D147" t="str">
            <v>רננה</v>
          </cell>
          <cell r="E147" t="str">
            <v>אושר</v>
          </cell>
          <cell r="F147">
            <v>42584</v>
          </cell>
          <cell r="G147">
            <v>42584</v>
          </cell>
          <cell r="H147" t="str">
            <v>רננה</v>
          </cell>
          <cell r="K147" t="str">
            <v>זמני</v>
          </cell>
          <cell r="L147" t="str">
            <v>לא</v>
          </cell>
          <cell r="M147">
            <v>42614</v>
          </cell>
          <cell r="N147">
            <v>42735</v>
          </cell>
          <cell r="O147" t="str">
            <v>לא</v>
          </cell>
          <cell r="P147" t="str">
            <v>לא</v>
          </cell>
          <cell r="Q147" t="str">
            <v>כן</v>
          </cell>
          <cell r="R147" t="str">
            <v>חידוש</v>
          </cell>
          <cell r="S147" t="str">
            <v>עונתיות</v>
          </cell>
        </row>
        <row r="148">
          <cell r="C148">
            <v>42586</v>
          </cell>
          <cell r="D148" t="str">
            <v>רננה</v>
          </cell>
          <cell r="E148" t="str">
            <v>אושר</v>
          </cell>
          <cell r="F148">
            <v>42677</v>
          </cell>
          <cell r="G148">
            <v>42677</v>
          </cell>
          <cell r="H148" t="str">
            <v>רננה</v>
          </cell>
          <cell r="K148" t="str">
            <v>זמני</v>
          </cell>
          <cell r="L148" t="str">
            <v>לא</v>
          </cell>
          <cell r="M148">
            <v>42575</v>
          </cell>
          <cell r="N148">
            <v>42643</v>
          </cell>
          <cell r="O148" t="str">
            <v>כן</v>
          </cell>
          <cell r="P148" t="str">
            <v>כן</v>
          </cell>
          <cell r="Q148" t="str">
            <v>כן</v>
          </cell>
          <cell r="R148" t="str">
            <v>חדש</v>
          </cell>
          <cell r="S148" t="str">
            <v>לחץ עבודה בלתי רגיל</v>
          </cell>
        </row>
        <row r="149">
          <cell r="C149">
            <v>42578</v>
          </cell>
          <cell r="D149" t="str">
            <v>רננה</v>
          </cell>
          <cell r="E149" t="str">
            <v>אושר</v>
          </cell>
          <cell r="F149">
            <v>42593</v>
          </cell>
          <cell r="G149">
            <v>42593</v>
          </cell>
          <cell r="H149" t="str">
            <v>רננה</v>
          </cell>
          <cell r="K149" t="str">
            <v>זמני</v>
          </cell>
          <cell r="L149" t="str">
            <v>לא</v>
          </cell>
          <cell r="M149">
            <v>42593</v>
          </cell>
          <cell r="N149">
            <v>42958</v>
          </cell>
          <cell r="O149" t="str">
            <v>לא</v>
          </cell>
          <cell r="P149" t="str">
            <v>כן</v>
          </cell>
          <cell r="Q149" t="str">
            <v>כן</v>
          </cell>
          <cell r="R149" t="str">
            <v>חידוש</v>
          </cell>
          <cell r="S149" t="str">
            <v>לחץ עבודה בלתי רגיל</v>
          </cell>
        </row>
        <row r="150">
          <cell r="C150">
            <v>42562</v>
          </cell>
          <cell r="D150" t="str">
            <v>רננה</v>
          </cell>
          <cell r="E150" t="str">
            <v>אושר</v>
          </cell>
          <cell r="F150">
            <v>42709</v>
          </cell>
          <cell r="G150">
            <v>42709</v>
          </cell>
          <cell r="H150" t="str">
            <v>שיר</v>
          </cell>
          <cell r="M150">
            <v>42703</v>
          </cell>
          <cell r="N150">
            <v>42825</v>
          </cell>
          <cell r="O150" t="str">
            <v>לא</v>
          </cell>
          <cell r="P150" t="str">
            <v>לא</v>
          </cell>
          <cell r="Q150" t="str">
            <v>כן</v>
          </cell>
          <cell r="R150" t="str">
            <v>חדש</v>
          </cell>
        </row>
        <row r="151">
          <cell r="C151">
            <v>42590</v>
          </cell>
          <cell r="D151" t="str">
            <v>רננה</v>
          </cell>
          <cell r="E151" t="str">
            <v>אושר</v>
          </cell>
          <cell r="F151">
            <v>42590</v>
          </cell>
          <cell r="G151">
            <v>42590</v>
          </cell>
          <cell r="H151" t="str">
            <v>רננה</v>
          </cell>
          <cell r="K151" t="str">
            <v>זמני</v>
          </cell>
          <cell r="L151" t="str">
            <v>לא</v>
          </cell>
          <cell r="M151">
            <v>42584</v>
          </cell>
          <cell r="N151">
            <v>42586</v>
          </cell>
          <cell r="O151" t="str">
            <v>כן</v>
          </cell>
          <cell r="P151" t="str">
            <v>כן</v>
          </cell>
          <cell r="Q151" t="str">
            <v>לא</v>
          </cell>
          <cell r="R151" t="str">
            <v>חדש</v>
          </cell>
          <cell r="S151" t="str">
            <v>לחץ עבודה בלתי רגיל</v>
          </cell>
        </row>
        <row r="152">
          <cell r="C152">
            <v>42584</v>
          </cell>
          <cell r="D152" t="str">
            <v>רננה</v>
          </cell>
          <cell r="E152" t="str">
            <v>אושר</v>
          </cell>
          <cell r="F152">
            <v>42585</v>
          </cell>
          <cell r="G152">
            <v>42599</v>
          </cell>
          <cell r="K152" t="str">
            <v>זמני</v>
          </cell>
          <cell r="L152" t="str">
            <v>לא</v>
          </cell>
          <cell r="M152">
            <v>42592</v>
          </cell>
          <cell r="N152">
            <v>42643</v>
          </cell>
          <cell r="P152" t="str">
            <v>לא</v>
          </cell>
          <cell r="Q152" t="str">
            <v>כן</v>
          </cell>
          <cell r="R152" t="str">
            <v>חדש</v>
          </cell>
          <cell r="S152" t="str">
            <v>לחץ עבודה בלתי רגיל</v>
          </cell>
        </row>
        <row r="153">
          <cell r="C153">
            <v>42585</v>
          </cell>
          <cell r="D153" t="str">
            <v>רננה</v>
          </cell>
          <cell r="E153" t="str">
            <v>אושר</v>
          </cell>
          <cell r="F153">
            <v>42590</v>
          </cell>
          <cell r="G153">
            <v>42590</v>
          </cell>
          <cell r="H153" t="str">
            <v>רננה</v>
          </cell>
          <cell r="K153" t="str">
            <v>זמני</v>
          </cell>
          <cell r="M153">
            <v>42694</v>
          </cell>
          <cell r="N153">
            <v>42699</v>
          </cell>
          <cell r="O153" t="str">
            <v>לא</v>
          </cell>
          <cell r="P153" t="str">
            <v>כן</v>
          </cell>
          <cell r="Q153" t="str">
            <v>לא</v>
          </cell>
          <cell r="R153" t="str">
            <v>חידוש</v>
          </cell>
          <cell r="S153" t="str">
            <v>עונתיות</v>
          </cell>
        </row>
        <row r="154">
          <cell r="C154">
            <v>42590</v>
          </cell>
          <cell r="D154" t="str">
            <v>דניאל</v>
          </cell>
          <cell r="E154" t="str">
            <v>אושר</v>
          </cell>
          <cell r="F154">
            <v>42634</v>
          </cell>
          <cell r="G154">
            <v>42634</v>
          </cell>
          <cell r="H154" t="str">
            <v>דניאל</v>
          </cell>
          <cell r="K154" t="str">
            <v>חד פעמי</v>
          </cell>
          <cell r="L154" t="str">
            <v>לא</v>
          </cell>
          <cell r="M154">
            <v>42635</v>
          </cell>
          <cell r="N154">
            <v>42635</v>
          </cell>
          <cell r="P154" t="str">
            <v>כן</v>
          </cell>
          <cell r="Q154" t="str">
            <v>לא</v>
          </cell>
          <cell r="R154" t="str">
            <v>חדש</v>
          </cell>
        </row>
        <row r="155">
          <cell r="C155">
            <v>42583</v>
          </cell>
          <cell r="D155" t="str">
            <v>רננה</v>
          </cell>
          <cell r="E155" t="str">
            <v>אושר</v>
          </cell>
          <cell r="F155">
            <v>42590</v>
          </cell>
          <cell r="G155">
            <v>42590</v>
          </cell>
          <cell r="H155" t="str">
            <v>רננה</v>
          </cell>
          <cell r="K155" t="str">
            <v>זמני</v>
          </cell>
          <cell r="L155" t="str">
            <v>לא</v>
          </cell>
          <cell r="M155">
            <v>42483</v>
          </cell>
          <cell r="N155">
            <v>42735</v>
          </cell>
          <cell r="O155" t="str">
            <v>לא</v>
          </cell>
          <cell r="P155" t="str">
            <v>לא</v>
          </cell>
          <cell r="Q155" t="str">
            <v>כן</v>
          </cell>
          <cell r="R155" t="str">
            <v>חידוש</v>
          </cell>
          <cell r="S155" t="str">
            <v>עונתיות</v>
          </cell>
        </row>
        <row r="156">
          <cell r="C156">
            <v>42593</v>
          </cell>
          <cell r="D156" t="str">
            <v>רננה</v>
          </cell>
          <cell r="E156" t="str">
            <v>אושר</v>
          </cell>
          <cell r="F156">
            <v>42624</v>
          </cell>
          <cell r="G156">
            <v>42624</v>
          </cell>
          <cell r="H156" t="str">
            <v>רננה</v>
          </cell>
          <cell r="K156" t="str">
            <v>זמני</v>
          </cell>
          <cell r="L156" t="str">
            <v>לא</v>
          </cell>
          <cell r="M156">
            <v>42598</v>
          </cell>
          <cell r="N156">
            <v>42600</v>
          </cell>
          <cell r="O156" t="str">
            <v>לא</v>
          </cell>
          <cell r="P156" t="str">
            <v>כן</v>
          </cell>
          <cell r="Q156" t="str">
            <v>לא</v>
          </cell>
          <cell r="R156" t="str">
            <v>חדש</v>
          </cell>
          <cell r="S156" t="str">
            <v>לחץ עבודה בלתי רגיל</v>
          </cell>
        </row>
        <row r="157">
          <cell r="C157">
            <v>42598</v>
          </cell>
          <cell r="D157" t="str">
            <v>שיר</v>
          </cell>
          <cell r="E157" t="str">
            <v>אושר</v>
          </cell>
          <cell r="F157">
            <v>42668</v>
          </cell>
          <cell r="G157">
            <v>42668</v>
          </cell>
          <cell r="H157" t="str">
            <v>רננה</v>
          </cell>
          <cell r="K157" t="str">
            <v>רגיל</v>
          </cell>
          <cell r="L157" t="str">
            <v>לא</v>
          </cell>
          <cell r="M157">
            <v>42668</v>
          </cell>
          <cell r="N157">
            <v>42791</v>
          </cell>
          <cell r="O157" t="str">
            <v>לא</v>
          </cell>
          <cell r="P157" t="str">
            <v>לא</v>
          </cell>
          <cell r="Q157" t="str">
            <v>כן</v>
          </cell>
          <cell r="R157" t="str">
            <v>חדש</v>
          </cell>
        </row>
        <row r="158">
          <cell r="C158">
            <v>42593</v>
          </cell>
          <cell r="D158" t="str">
            <v>רננה</v>
          </cell>
          <cell r="E158" t="str">
            <v>אושר</v>
          </cell>
          <cell r="F158">
            <v>42593</v>
          </cell>
          <cell r="G158">
            <v>42593</v>
          </cell>
          <cell r="H158" t="str">
            <v>רננה</v>
          </cell>
          <cell r="K158" t="str">
            <v>זמני</v>
          </cell>
          <cell r="L158" t="str">
            <v>לא</v>
          </cell>
          <cell r="M158" t="str">
            <v>26/0/9/2016</v>
          </cell>
          <cell r="N158">
            <v>42735</v>
          </cell>
          <cell r="O158" t="str">
            <v>לא</v>
          </cell>
          <cell r="P158" t="str">
            <v>לא</v>
          </cell>
          <cell r="Q158" t="str">
            <v>כן</v>
          </cell>
          <cell r="R158" t="str">
            <v>חידוש</v>
          </cell>
          <cell r="S158" t="str">
            <v>לחץ עבודה בלתי רגיל</v>
          </cell>
        </row>
        <row r="159">
          <cell r="C159">
            <v>42590</v>
          </cell>
          <cell r="D159" t="str">
            <v>רננה</v>
          </cell>
          <cell r="E159" t="str">
            <v>אושר</v>
          </cell>
          <cell r="F159">
            <v>42593</v>
          </cell>
          <cell r="G159">
            <v>42593</v>
          </cell>
          <cell r="H159" t="str">
            <v>רננה</v>
          </cell>
          <cell r="K159" t="str">
            <v>זמני</v>
          </cell>
          <cell r="L159" t="str">
            <v>לא</v>
          </cell>
          <cell r="M159">
            <v>42460</v>
          </cell>
          <cell r="N159">
            <v>42735</v>
          </cell>
          <cell r="O159" t="str">
            <v>לא</v>
          </cell>
          <cell r="P159" t="str">
            <v>כן</v>
          </cell>
          <cell r="Q159" t="str">
            <v>לא</v>
          </cell>
          <cell r="R159" t="str">
            <v>חידוש</v>
          </cell>
          <cell r="S159" t="str">
            <v>לחץ עבודה בלתי רגיל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rightToLeft="1" tabSelected="1" topLeftCell="J1" workbookViewId="0">
      <selection activeCell="R1" sqref="R1"/>
    </sheetView>
  </sheetViews>
  <sheetFormatPr defaultRowHeight="14.25" x14ac:dyDescent="0.2"/>
  <cols>
    <col min="1" max="1" width="9.25" hidden="1" customWidth="1"/>
    <col min="2" max="2" width="9.875" hidden="1" customWidth="1"/>
    <col min="3" max="4" width="0" hidden="1" customWidth="1"/>
    <col min="5" max="6" width="9.875" hidden="1" customWidth="1"/>
    <col min="7" max="8" width="0" hidden="1" customWidth="1"/>
    <col min="9" max="9" width="9.25" hidden="1" customWidth="1"/>
    <col min="11" max="11" width="0" hidden="1" customWidth="1"/>
    <col min="12" max="13" width="9.875" style="50" bestFit="1" customWidth="1"/>
    <col min="14" max="14" width="0" hidden="1" customWidth="1"/>
    <col min="19" max="19" width="0" hidden="1" customWidth="1"/>
    <col min="20" max="21" width="9.25" hidden="1" customWidth="1"/>
  </cols>
  <sheetData>
    <row r="1" spans="1:22" ht="24" x14ac:dyDescent="0.2">
      <c r="A1" s="1" t="s">
        <v>0</v>
      </c>
      <c r="B1" s="21" t="s">
        <v>1</v>
      </c>
      <c r="C1" s="22" t="s">
        <v>2</v>
      </c>
      <c r="D1" s="20" t="s">
        <v>3</v>
      </c>
      <c r="E1" s="22" t="s">
        <v>4</v>
      </c>
      <c r="F1" s="23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3" t="s">
        <v>11</v>
      </c>
      <c r="M1" s="23" t="s">
        <v>12</v>
      </c>
      <c r="N1" s="24" t="s">
        <v>13</v>
      </c>
      <c r="O1" s="24" t="s">
        <v>46</v>
      </c>
      <c r="P1" s="24" t="s">
        <v>47</v>
      </c>
      <c r="Q1" s="24" t="s">
        <v>14</v>
      </c>
      <c r="R1" s="24" t="s">
        <v>15</v>
      </c>
      <c r="S1" s="2" t="s">
        <v>16</v>
      </c>
      <c r="T1" s="2" t="s">
        <v>17</v>
      </c>
      <c r="U1" s="2" t="s">
        <v>18</v>
      </c>
    </row>
    <row r="2" spans="1:22" ht="24" x14ac:dyDescent="0.2">
      <c r="A2" s="3">
        <v>2015</v>
      </c>
      <c r="B2" s="32"/>
      <c r="C2" s="26"/>
      <c r="D2" s="26"/>
      <c r="E2" s="25"/>
      <c r="F2" s="25"/>
      <c r="G2" s="26"/>
      <c r="H2" s="25"/>
      <c r="I2" s="30"/>
      <c r="J2" s="26" t="s">
        <v>31</v>
      </c>
      <c r="K2" s="26"/>
      <c r="L2" s="25">
        <v>42456</v>
      </c>
      <c r="M2" s="25">
        <v>42670</v>
      </c>
      <c r="N2" s="26"/>
      <c r="O2" s="41" t="s">
        <v>22</v>
      </c>
      <c r="P2" s="41" t="s">
        <v>27</v>
      </c>
      <c r="Q2" s="26" t="s">
        <v>23</v>
      </c>
      <c r="R2" s="26" t="s">
        <v>29</v>
      </c>
      <c r="S2" s="5" t="s">
        <v>24</v>
      </c>
      <c r="T2" s="4">
        <v>42007</v>
      </c>
      <c r="U2" s="5"/>
    </row>
    <row r="3" spans="1:22" ht="33.75" customHeight="1" x14ac:dyDescent="0.2">
      <c r="A3" s="6">
        <v>2015</v>
      </c>
      <c r="B3" s="31"/>
      <c r="C3" s="28"/>
      <c r="D3" s="28"/>
      <c r="E3" s="27"/>
      <c r="F3" s="27"/>
      <c r="G3" s="28"/>
      <c r="H3" s="27"/>
      <c r="I3" s="29"/>
      <c r="J3" s="28" t="s">
        <v>31</v>
      </c>
      <c r="K3" s="28"/>
      <c r="L3" s="27">
        <v>42370</v>
      </c>
      <c r="M3" s="27">
        <v>42735</v>
      </c>
      <c r="N3" s="28"/>
      <c r="O3" s="28" t="s">
        <v>27</v>
      </c>
      <c r="P3" s="28" t="s">
        <v>22</v>
      </c>
      <c r="Q3" s="28" t="s">
        <v>28</v>
      </c>
      <c r="R3" s="36" t="s">
        <v>33</v>
      </c>
      <c r="S3" s="8"/>
      <c r="T3" s="8"/>
      <c r="U3" s="8"/>
    </row>
    <row r="4" spans="1:22" ht="32.25" customHeight="1" x14ac:dyDescent="0.2">
      <c r="A4" s="3">
        <v>2015</v>
      </c>
      <c r="B4" s="32"/>
      <c r="C4" s="26"/>
      <c r="D4" s="26"/>
      <c r="E4" s="25"/>
      <c r="F4" s="25"/>
      <c r="G4" s="26"/>
      <c r="H4" s="25"/>
      <c r="I4" s="30"/>
      <c r="J4" s="26" t="s">
        <v>31</v>
      </c>
      <c r="K4" s="26"/>
      <c r="L4" s="49" t="s">
        <v>59</v>
      </c>
      <c r="M4" s="25"/>
      <c r="N4" s="26"/>
      <c r="O4" s="26" t="s">
        <v>22</v>
      </c>
      <c r="P4" s="26" t="s">
        <v>27</v>
      </c>
      <c r="Q4" s="26" t="s">
        <v>28</v>
      </c>
      <c r="R4" s="26" t="s">
        <v>29</v>
      </c>
      <c r="S4" s="5" t="s">
        <v>30</v>
      </c>
      <c r="T4" s="4">
        <v>42313</v>
      </c>
      <c r="U4" s="5"/>
    </row>
    <row r="5" spans="1:22" x14ac:dyDescent="0.2">
      <c r="A5" s="9">
        <v>2016</v>
      </c>
      <c r="B5" s="31"/>
      <c r="C5" s="28"/>
      <c r="D5" s="28"/>
      <c r="E5" s="27"/>
      <c r="F5" s="27"/>
      <c r="G5" s="28"/>
      <c r="H5" s="28"/>
      <c r="I5" s="29"/>
      <c r="J5" s="28" t="s">
        <v>31</v>
      </c>
      <c r="K5" s="28"/>
      <c r="L5" s="27">
        <v>42621</v>
      </c>
      <c r="M5" s="27">
        <v>42689</v>
      </c>
      <c r="N5" s="28"/>
      <c r="O5" s="28" t="s">
        <v>22</v>
      </c>
      <c r="P5" s="28" t="s">
        <v>27</v>
      </c>
      <c r="Q5" s="28" t="s">
        <v>28</v>
      </c>
      <c r="R5" s="28" t="s">
        <v>29</v>
      </c>
      <c r="S5" s="10"/>
      <c r="T5" s="10"/>
      <c r="U5" s="10"/>
    </row>
    <row r="6" spans="1:22" ht="24" x14ac:dyDescent="0.2">
      <c r="A6" s="3">
        <v>2015</v>
      </c>
      <c r="B6" s="32"/>
      <c r="C6" s="26"/>
      <c r="D6" s="26"/>
      <c r="E6" s="25"/>
      <c r="F6" s="25"/>
      <c r="G6" s="26"/>
      <c r="H6" s="25"/>
      <c r="I6" s="30"/>
      <c r="J6" s="26" t="s">
        <v>31</v>
      </c>
      <c r="K6" s="26"/>
      <c r="L6" s="25">
        <v>42369</v>
      </c>
      <c r="M6" s="25">
        <v>42185</v>
      </c>
      <c r="N6" s="26"/>
      <c r="O6" s="26" t="s">
        <v>22</v>
      </c>
      <c r="P6" s="26" t="s">
        <v>27</v>
      </c>
      <c r="Q6" s="26" t="s">
        <v>23</v>
      </c>
      <c r="R6" s="26" t="s">
        <v>33</v>
      </c>
      <c r="S6" s="5" t="s">
        <v>24</v>
      </c>
      <c r="T6" s="4">
        <v>42341</v>
      </c>
      <c r="U6" s="4">
        <v>42361</v>
      </c>
    </row>
    <row r="7" spans="1:22" ht="22.5" x14ac:dyDescent="0.2">
      <c r="A7" s="6">
        <v>2015</v>
      </c>
      <c r="B7" s="31"/>
      <c r="C7" s="28"/>
      <c r="D7" s="28"/>
      <c r="E7" s="27"/>
      <c r="F7" s="27"/>
      <c r="G7" s="28"/>
      <c r="H7" s="27"/>
      <c r="I7" s="29"/>
      <c r="J7" s="28" t="s">
        <v>31</v>
      </c>
      <c r="K7" s="28"/>
      <c r="L7" s="48" t="s">
        <v>53</v>
      </c>
      <c r="M7" s="27"/>
      <c r="N7" s="28"/>
      <c r="O7" s="28" t="s">
        <v>22</v>
      </c>
      <c r="P7" s="28" t="s">
        <v>27</v>
      </c>
      <c r="Q7" s="28" t="s">
        <v>23</v>
      </c>
      <c r="R7" s="28" t="s">
        <v>33</v>
      </c>
      <c r="S7" s="8"/>
      <c r="T7" s="8"/>
      <c r="U7" s="8"/>
    </row>
    <row r="8" spans="1:22" ht="22.5" x14ac:dyDescent="0.2">
      <c r="A8" s="6">
        <v>2015</v>
      </c>
      <c r="B8" s="31"/>
      <c r="C8" s="28"/>
      <c r="D8" s="28"/>
      <c r="E8" s="27"/>
      <c r="F8" s="27"/>
      <c r="G8" s="28"/>
      <c r="H8" s="27"/>
      <c r="I8" s="29"/>
      <c r="J8" s="28" t="s">
        <v>31</v>
      </c>
      <c r="K8" s="28"/>
      <c r="L8" s="27">
        <v>42383</v>
      </c>
      <c r="M8" s="27">
        <v>42735</v>
      </c>
      <c r="N8" s="28"/>
      <c r="O8" s="28" t="s">
        <v>22</v>
      </c>
      <c r="P8" s="28" t="s">
        <v>27</v>
      </c>
      <c r="Q8" s="28" t="s">
        <v>28</v>
      </c>
      <c r="R8" s="28" t="s">
        <v>33</v>
      </c>
      <c r="S8" s="8"/>
      <c r="T8" s="8"/>
      <c r="U8" s="8"/>
    </row>
    <row r="9" spans="1:22" ht="20.25" customHeight="1" x14ac:dyDescent="0.2">
      <c r="A9" s="3">
        <v>2015</v>
      </c>
      <c r="B9" s="32"/>
      <c r="C9" s="26"/>
      <c r="D9" s="26"/>
      <c r="E9" s="25"/>
      <c r="F9" s="25"/>
      <c r="G9" s="26"/>
      <c r="H9" s="25"/>
      <c r="I9" s="30"/>
      <c r="J9" s="28" t="s">
        <v>31</v>
      </c>
      <c r="K9" s="26"/>
      <c r="L9" s="27">
        <v>42409</v>
      </c>
      <c r="M9" s="27">
        <v>42551</v>
      </c>
      <c r="N9" s="26"/>
      <c r="O9" s="28" t="s">
        <v>22</v>
      </c>
      <c r="P9" s="28" t="s">
        <v>27</v>
      </c>
      <c r="Q9" s="28" t="s">
        <v>23</v>
      </c>
      <c r="R9" s="28" t="s">
        <v>33</v>
      </c>
      <c r="S9" s="5"/>
      <c r="T9" s="5"/>
      <c r="U9" s="5"/>
    </row>
    <row r="10" spans="1:22" ht="22.5" x14ac:dyDescent="0.2">
      <c r="A10" s="6">
        <v>2015</v>
      </c>
      <c r="B10" s="31"/>
      <c r="C10" s="28"/>
      <c r="D10" s="28"/>
      <c r="E10" s="27"/>
      <c r="F10" s="27"/>
      <c r="G10" s="28"/>
      <c r="H10" s="27"/>
      <c r="I10" s="29"/>
      <c r="J10" s="26" t="s">
        <v>31</v>
      </c>
      <c r="K10" s="28"/>
      <c r="L10" s="25">
        <v>42400</v>
      </c>
      <c r="M10" s="25">
        <v>42582</v>
      </c>
      <c r="N10" s="28"/>
      <c r="O10" s="26" t="s">
        <v>22</v>
      </c>
      <c r="P10" s="26" t="s">
        <v>27</v>
      </c>
      <c r="Q10" s="26" t="s">
        <v>23</v>
      </c>
      <c r="R10" s="26" t="s">
        <v>33</v>
      </c>
      <c r="S10" s="8"/>
      <c r="T10" s="8"/>
      <c r="U10" s="8"/>
    </row>
    <row r="11" spans="1:22" ht="24" x14ac:dyDescent="0.2">
      <c r="A11" s="3">
        <v>2015</v>
      </c>
      <c r="B11" s="32"/>
      <c r="C11" s="26"/>
      <c r="D11" s="26"/>
      <c r="E11" s="25"/>
      <c r="F11" s="25"/>
      <c r="G11" s="26"/>
      <c r="H11" s="25"/>
      <c r="I11" s="30"/>
      <c r="J11" s="28" t="s">
        <v>31</v>
      </c>
      <c r="K11" s="26"/>
      <c r="L11" s="48" t="s">
        <v>56</v>
      </c>
      <c r="M11" s="27"/>
      <c r="N11" s="26"/>
      <c r="O11" s="28" t="s">
        <v>27</v>
      </c>
      <c r="P11" s="28" t="s">
        <v>22</v>
      </c>
      <c r="Q11" s="28" t="s">
        <v>28</v>
      </c>
      <c r="R11" s="28" t="s">
        <v>33</v>
      </c>
      <c r="S11" s="51" t="s">
        <v>24</v>
      </c>
      <c r="T11" s="52">
        <v>42382</v>
      </c>
      <c r="U11" s="52">
        <v>42396</v>
      </c>
      <c r="V11" s="53"/>
    </row>
    <row r="12" spans="1:22" ht="33.75" x14ac:dyDescent="0.2">
      <c r="A12" s="6">
        <v>2015</v>
      </c>
      <c r="B12" s="31"/>
      <c r="C12" s="28"/>
      <c r="D12" s="28"/>
      <c r="E12" s="27"/>
      <c r="F12" s="27"/>
      <c r="G12" s="28"/>
      <c r="H12" s="27"/>
      <c r="I12" s="29"/>
      <c r="J12" s="26" t="s">
        <v>31</v>
      </c>
      <c r="K12" s="28"/>
      <c r="L12" s="25">
        <v>42370</v>
      </c>
      <c r="M12" s="25">
        <v>42735</v>
      </c>
      <c r="N12" s="28"/>
      <c r="O12" s="26" t="s">
        <v>27</v>
      </c>
      <c r="P12" s="26" t="s">
        <v>22</v>
      </c>
      <c r="Q12" s="26" t="s">
        <v>23</v>
      </c>
      <c r="R12" s="41" t="s">
        <v>60</v>
      </c>
      <c r="S12" s="8"/>
      <c r="T12" s="8"/>
      <c r="U12" s="7">
        <v>42390</v>
      </c>
    </row>
    <row r="13" spans="1:22" ht="22.5" x14ac:dyDescent="0.2">
      <c r="A13" s="3">
        <v>2015</v>
      </c>
      <c r="B13" s="32"/>
      <c r="C13" s="26"/>
      <c r="D13" s="26"/>
      <c r="E13" s="25"/>
      <c r="F13" s="25"/>
      <c r="G13" s="26"/>
      <c r="H13" s="25"/>
      <c r="I13" s="30"/>
      <c r="J13" s="28" t="s">
        <v>31</v>
      </c>
      <c r="K13" s="26"/>
      <c r="L13" s="27">
        <v>42444</v>
      </c>
      <c r="M13" s="27">
        <v>42628</v>
      </c>
      <c r="N13" s="26"/>
      <c r="O13" s="28" t="s">
        <v>22</v>
      </c>
      <c r="P13" s="28" t="s">
        <v>27</v>
      </c>
      <c r="Q13" s="28" t="s">
        <v>28</v>
      </c>
      <c r="R13" s="28" t="s">
        <v>33</v>
      </c>
      <c r="S13" s="5"/>
      <c r="T13" s="5"/>
      <c r="U13" s="5"/>
    </row>
    <row r="14" spans="1:22" ht="24" x14ac:dyDescent="0.2">
      <c r="A14" s="6">
        <v>2015</v>
      </c>
      <c r="B14" s="31"/>
      <c r="C14" s="28"/>
      <c r="D14" s="28"/>
      <c r="E14" s="27"/>
      <c r="F14" s="27"/>
      <c r="G14" s="28"/>
      <c r="H14" s="27"/>
      <c r="I14" s="29"/>
      <c r="J14" s="26" t="s">
        <v>34</v>
      </c>
      <c r="K14" s="28"/>
      <c r="L14" s="25">
        <v>42390</v>
      </c>
      <c r="M14" s="25">
        <v>42390</v>
      </c>
      <c r="N14" s="28"/>
      <c r="O14" s="26" t="s">
        <v>27</v>
      </c>
      <c r="P14" s="26" t="s">
        <v>22</v>
      </c>
      <c r="Q14" s="26" t="s">
        <v>28</v>
      </c>
      <c r="R14" s="26" t="s">
        <v>33</v>
      </c>
      <c r="S14" s="8" t="s">
        <v>24</v>
      </c>
      <c r="T14" s="7">
        <v>42429</v>
      </c>
      <c r="U14" s="7">
        <v>42437</v>
      </c>
    </row>
    <row r="15" spans="1:22" ht="22.5" x14ac:dyDescent="0.2">
      <c r="A15" s="3">
        <v>2015</v>
      </c>
      <c r="B15" s="32"/>
      <c r="C15" s="26"/>
      <c r="D15" s="26"/>
      <c r="E15" s="25"/>
      <c r="F15" s="25"/>
      <c r="G15" s="26"/>
      <c r="H15" s="25"/>
      <c r="I15" s="30"/>
      <c r="J15" s="28" t="s">
        <v>34</v>
      </c>
      <c r="K15" s="26"/>
      <c r="L15" s="27">
        <v>42383</v>
      </c>
      <c r="M15" s="27">
        <v>42383</v>
      </c>
      <c r="N15" s="26"/>
      <c r="O15" s="28" t="s">
        <v>27</v>
      </c>
      <c r="P15" s="28" t="s">
        <v>22</v>
      </c>
      <c r="Q15" s="28" t="s">
        <v>28</v>
      </c>
      <c r="R15" s="28" t="s">
        <v>33</v>
      </c>
      <c r="S15" s="5"/>
      <c r="T15" s="5"/>
      <c r="U15" s="5"/>
    </row>
    <row r="16" spans="1:22" ht="22.5" x14ac:dyDescent="0.2">
      <c r="A16" s="6">
        <v>2015</v>
      </c>
      <c r="B16" s="31"/>
      <c r="C16" s="28"/>
      <c r="D16" s="28"/>
      <c r="E16" s="27"/>
      <c r="F16" s="27"/>
      <c r="G16" s="28"/>
      <c r="H16" s="27"/>
      <c r="I16" s="29"/>
      <c r="J16" s="26" t="s">
        <v>31</v>
      </c>
      <c r="K16" s="28"/>
      <c r="L16" s="32">
        <v>42368</v>
      </c>
      <c r="M16" s="32">
        <v>42389</v>
      </c>
      <c r="N16" s="28"/>
      <c r="O16" s="26" t="s">
        <v>27</v>
      </c>
      <c r="P16" s="26" t="s">
        <v>22</v>
      </c>
      <c r="Q16" s="26" t="s">
        <v>28</v>
      </c>
      <c r="R16" s="26" t="s">
        <v>33</v>
      </c>
      <c r="S16" s="8"/>
      <c r="T16" s="8"/>
      <c r="U16" s="8"/>
    </row>
    <row r="17" spans="1:21" ht="22.5" x14ac:dyDescent="0.2">
      <c r="A17" s="11">
        <v>2015</v>
      </c>
      <c r="B17" s="32"/>
      <c r="C17" s="26"/>
      <c r="D17" s="26"/>
      <c r="E17" s="25"/>
      <c r="F17" s="25"/>
      <c r="G17" s="26"/>
      <c r="H17" s="25"/>
      <c r="I17" s="30"/>
      <c r="J17" s="28" t="s">
        <v>31</v>
      </c>
      <c r="K17" s="26"/>
      <c r="L17" s="48" t="s">
        <v>54</v>
      </c>
      <c r="M17" s="27"/>
      <c r="N17" s="26"/>
      <c r="O17" s="28" t="s">
        <v>22</v>
      </c>
      <c r="P17" s="28" t="s">
        <v>27</v>
      </c>
      <c r="Q17" s="28" t="s">
        <v>23</v>
      </c>
      <c r="R17" s="28" t="s">
        <v>33</v>
      </c>
      <c r="S17" s="13"/>
      <c r="T17" s="12"/>
      <c r="U17" s="13"/>
    </row>
    <row r="18" spans="1:21" ht="22.5" x14ac:dyDescent="0.2">
      <c r="A18" s="6">
        <v>2016</v>
      </c>
      <c r="B18" s="31"/>
      <c r="C18" s="28"/>
      <c r="D18" s="28"/>
      <c r="E18" s="27"/>
      <c r="F18" s="27"/>
      <c r="G18" s="28"/>
      <c r="H18" s="27"/>
      <c r="I18" s="29"/>
      <c r="J18" s="26" t="s">
        <v>34</v>
      </c>
      <c r="K18" s="28"/>
      <c r="L18" s="25">
        <v>42381</v>
      </c>
      <c r="M18" s="25">
        <v>42381</v>
      </c>
      <c r="N18" s="28"/>
      <c r="O18" s="26" t="s">
        <v>27</v>
      </c>
      <c r="P18" s="26" t="s">
        <v>22</v>
      </c>
      <c r="Q18" s="26" t="s">
        <v>28</v>
      </c>
      <c r="R18" s="26" t="s">
        <v>33</v>
      </c>
      <c r="S18" s="8"/>
      <c r="T18" s="8"/>
      <c r="U18" s="8"/>
    </row>
    <row r="19" spans="1:21" ht="22.5" x14ac:dyDescent="0.2">
      <c r="A19" s="3">
        <v>2016</v>
      </c>
      <c r="B19" s="32"/>
      <c r="C19" s="26"/>
      <c r="D19" s="26"/>
      <c r="E19" s="25"/>
      <c r="F19" s="25"/>
      <c r="G19" s="26"/>
      <c r="H19" s="25"/>
      <c r="I19" s="30"/>
      <c r="J19" s="28" t="s">
        <v>31</v>
      </c>
      <c r="K19" s="26"/>
      <c r="L19" s="27">
        <v>42430</v>
      </c>
      <c r="M19" s="27">
        <v>42795</v>
      </c>
      <c r="N19" s="26"/>
      <c r="O19" s="28" t="s">
        <v>27</v>
      </c>
      <c r="P19" s="28" t="s">
        <v>22</v>
      </c>
      <c r="Q19" s="28" t="s">
        <v>23</v>
      </c>
      <c r="R19" s="28" t="s">
        <v>33</v>
      </c>
      <c r="S19" s="5"/>
      <c r="T19" s="5"/>
      <c r="U19" s="5"/>
    </row>
    <row r="20" spans="1:21" ht="22.5" x14ac:dyDescent="0.2">
      <c r="A20" s="6">
        <v>2016</v>
      </c>
      <c r="B20" s="31"/>
      <c r="C20" s="28"/>
      <c r="D20" s="28"/>
      <c r="E20" s="27"/>
      <c r="F20" s="27"/>
      <c r="G20" s="28"/>
      <c r="H20" s="27"/>
      <c r="I20" s="29"/>
      <c r="J20" s="26" t="s">
        <v>31</v>
      </c>
      <c r="K20" s="28"/>
      <c r="L20" s="25">
        <v>42442</v>
      </c>
      <c r="M20" s="25">
        <v>42447</v>
      </c>
      <c r="N20" s="28"/>
      <c r="O20" s="26" t="s">
        <v>22</v>
      </c>
      <c r="P20" s="26" t="s">
        <v>27</v>
      </c>
      <c r="Q20" s="26" t="s">
        <v>23</v>
      </c>
      <c r="R20" s="26" t="s">
        <v>33</v>
      </c>
      <c r="S20" s="8"/>
      <c r="T20" s="8"/>
      <c r="U20" s="8"/>
    </row>
    <row r="21" spans="1:21" ht="22.5" x14ac:dyDescent="0.2">
      <c r="A21" s="3">
        <v>2016</v>
      </c>
      <c r="B21" s="32"/>
      <c r="C21" s="26"/>
      <c r="D21" s="26"/>
      <c r="E21" s="25"/>
      <c r="F21" s="25"/>
      <c r="G21" s="26"/>
      <c r="H21" s="25"/>
      <c r="I21" s="30"/>
      <c r="J21" s="28" t="s">
        <v>31</v>
      </c>
      <c r="K21" s="26"/>
      <c r="L21" s="27">
        <v>42402</v>
      </c>
      <c r="M21" s="27">
        <v>42735</v>
      </c>
      <c r="N21" s="26"/>
      <c r="O21" s="28" t="s">
        <v>27</v>
      </c>
      <c r="P21" s="28" t="s">
        <v>22</v>
      </c>
      <c r="Q21" s="28" t="s">
        <v>23</v>
      </c>
      <c r="R21" s="28" t="s">
        <v>33</v>
      </c>
      <c r="S21" s="5"/>
      <c r="T21" s="5"/>
      <c r="U21" s="5"/>
    </row>
    <row r="22" spans="1:21" ht="22.5" x14ac:dyDescent="0.2">
      <c r="A22" s="6">
        <v>2016</v>
      </c>
      <c r="B22" s="31"/>
      <c r="C22" s="28"/>
      <c r="D22" s="28"/>
      <c r="E22" s="27"/>
      <c r="F22" s="27"/>
      <c r="G22" s="28"/>
      <c r="H22" s="27"/>
      <c r="I22" s="29"/>
      <c r="J22" s="26" t="s">
        <v>31</v>
      </c>
      <c r="K22" s="28"/>
      <c r="L22" s="25">
        <v>42374</v>
      </c>
      <c r="M22" s="43">
        <v>42400</v>
      </c>
      <c r="N22" s="36"/>
      <c r="O22" s="41" t="s">
        <v>27</v>
      </c>
      <c r="P22" s="41" t="s">
        <v>22</v>
      </c>
      <c r="Q22" s="41" t="s">
        <v>28</v>
      </c>
      <c r="R22" s="26" t="s">
        <v>33</v>
      </c>
      <c r="S22" s="8"/>
      <c r="T22" s="8"/>
      <c r="U22" s="8"/>
    </row>
    <row r="23" spans="1:21" ht="22.5" x14ac:dyDescent="0.2">
      <c r="A23" s="3">
        <v>2016</v>
      </c>
      <c r="B23" s="32"/>
      <c r="C23" s="26"/>
      <c r="D23" s="26"/>
      <c r="E23" s="25"/>
      <c r="F23" s="25"/>
      <c r="G23" s="26"/>
      <c r="H23" s="25"/>
      <c r="I23" s="30"/>
      <c r="J23" s="28" t="s">
        <v>31</v>
      </c>
      <c r="K23" s="26"/>
      <c r="L23" s="27">
        <v>42388</v>
      </c>
      <c r="M23" s="27">
        <v>42551</v>
      </c>
      <c r="N23" s="26"/>
      <c r="O23" s="28" t="s">
        <v>22</v>
      </c>
      <c r="P23" s="28" t="s">
        <v>27</v>
      </c>
      <c r="Q23" s="28" t="s">
        <v>23</v>
      </c>
      <c r="R23" s="28" t="s">
        <v>33</v>
      </c>
      <c r="S23" s="5"/>
      <c r="T23" s="5"/>
      <c r="U23" s="5"/>
    </row>
    <row r="24" spans="1:21" ht="22.5" x14ac:dyDescent="0.2">
      <c r="A24" s="6">
        <v>2016</v>
      </c>
      <c r="B24" s="31"/>
      <c r="C24" s="28"/>
      <c r="D24" s="28"/>
      <c r="E24" s="27"/>
      <c r="F24" s="27"/>
      <c r="G24" s="28"/>
      <c r="H24" s="27"/>
      <c r="I24" s="29"/>
      <c r="J24" s="26" t="s">
        <v>31</v>
      </c>
      <c r="K24" s="28"/>
      <c r="L24" s="25">
        <v>42382</v>
      </c>
      <c r="M24" s="25">
        <v>42735</v>
      </c>
      <c r="N24" s="28"/>
      <c r="O24" s="26" t="s">
        <v>27</v>
      </c>
      <c r="P24" s="26" t="s">
        <v>27</v>
      </c>
      <c r="Q24" s="26" t="s">
        <v>23</v>
      </c>
      <c r="R24" s="26" t="s">
        <v>33</v>
      </c>
      <c r="S24" s="8"/>
      <c r="T24" s="8"/>
      <c r="U24" s="8"/>
    </row>
    <row r="25" spans="1:21" s="46" customFormat="1" ht="22.5" x14ac:dyDescent="0.2">
      <c r="A25" s="40">
        <v>2016</v>
      </c>
      <c r="B25" s="42"/>
      <c r="C25" s="41"/>
      <c r="D25" s="41"/>
      <c r="E25" s="43"/>
      <c r="F25" s="43"/>
      <c r="G25" s="41"/>
      <c r="H25" s="43"/>
      <c r="I25" s="44"/>
      <c r="J25" s="41" t="s">
        <v>31</v>
      </c>
      <c r="K25" s="41"/>
      <c r="L25" s="43">
        <v>42418</v>
      </c>
      <c r="M25" s="43">
        <v>42460</v>
      </c>
      <c r="N25" s="41"/>
      <c r="O25" s="41" t="s">
        <v>22</v>
      </c>
      <c r="P25" s="41" t="s">
        <v>27</v>
      </c>
      <c r="Q25" s="41" t="s">
        <v>28</v>
      </c>
      <c r="R25" s="41" t="s">
        <v>33</v>
      </c>
      <c r="S25" s="45"/>
      <c r="T25" s="45"/>
      <c r="U25" s="45"/>
    </row>
    <row r="26" spans="1:21" x14ac:dyDescent="0.2">
      <c r="A26" s="6">
        <v>2016</v>
      </c>
      <c r="B26" s="31"/>
      <c r="C26" s="28"/>
      <c r="D26" s="28"/>
      <c r="E26" s="27"/>
      <c r="F26" s="27"/>
      <c r="G26" s="28"/>
      <c r="H26" s="27"/>
      <c r="I26" s="29"/>
      <c r="J26" s="26" t="s">
        <v>31</v>
      </c>
      <c r="K26" s="28"/>
      <c r="L26" s="25">
        <v>42437</v>
      </c>
      <c r="M26" s="25">
        <v>42468</v>
      </c>
      <c r="N26" s="28"/>
      <c r="O26" s="26" t="s">
        <v>22</v>
      </c>
      <c r="P26" s="26" t="s">
        <v>27</v>
      </c>
      <c r="Q26" s="26" t="s">
        <v>23</v>
      </c>
      <c r="R26" s="26" t="s">
        <v>32</v>
      </c>
      <c r="S26" s="8"/>
      <c r="T26" s="8"/>
      <c r="U26" s="8"/>
    </row>
    <row r="27" spans="1:21" ht="22.5" x14ac:dyDescent="0.2">
      <c r="A27" s="14">
        <v>2016</v>
      </c>
      <c r="B27" s="32"/>
      <c r="C27" s="26"/>
      <c r="D27" s="26"/>
      <c r="E27" s="25"/>
      <c r="F27" s="25"/>
      <c r="G27" s="26"/>
      <c r="H27" s="26"/>
      <c r="I27" s="30"/>
      <c r="J27" s="28" t="s">
        <v>34</v>
      </c>
      <c r="K27" s="26"/>
      <c r="L27" s="27">
        <v>42418</v>
      </c>
      <c r="M27" s="27">
        <v>42419</v>
      </c>
      <c r="N27" s="26"/>
      <c r="O27" s="28" t="s">
        <v>27</v>
      </c>
      <c r="P27" s="28" t="s">
        <v>22</v>
      </c>
      <c r="Q27" s="28" t="s">
        <v>28</v>
      </c>
      <c r="R27" s="28" t="s">
        <v>33</v>
      </c>
      <c r="S27" s="5"/>
      <c r="T27" s="5"/>
      <c r="U27" s="5"/>
    </row>
    <row r="28" spans="1:21" x14ac:dyDescent="0.2">
      <c r="A28" s="9">
        <v>2016</v>
      </c>
      <c r="B28" s="31"/>
      <c r="C28" s="28"/>
      <c r="D28" s="28"/>
      <c r="E28" s="27"/>
      <c r="F28" s="27"/>
      <c r="G28" s="28"/>
      <c r="H28" s="28"/>
      <c r="I28" s="29"/>
      <c r="J28" s="26" t="s">
        <v>31</v>
      </c>
      <c r="K28" s="28"/>
      <c r="L28" s="25">
        <v>42401</v>
      </c>
      <c r="M28" s="25">
        <v>42481</v>
      </c>
      <c r="N28" s="28"/>
      <c r="O28" s="26" t="s">
        <v>22</v>
      </c>
      <c r="P28" s="26" t="s">
        <v>27</v>
      </c>
      <c r="Q28" s="26" t="s">
        <v>23</v>
      </c>
      <c r="R28" s="26" t="s">
        <v>29</v>
      </c>
      <c r="S28" s="10"/>
      <c r="T28" s="10"/>
      <c r="U28" s="10"/>
    </row>
    <row r="29" spans="1:21" ht="22.5" x14ac:dyDescent="0.2">
      <c r="A29" s="3">
        <v>2016</v>
      </c>
      <c r="B29" s="32"/>
      <c r="C29" s="26"/>
      <c r="D29" s="26"/>
      <c r="E29" s="25"/>
      <c r="F29" s="25"/>
      <c r="G29" s="26"/>
      <c r="H29" s="25"/>
      <c r="I29" s="30"/>
      <c r="J29" s="28" t="s">
        <v>31</v>
      </c>
      <c r="K29" s="26"/>
      <c r="L29" s="27" t="s">
        <v>55</v>
      </c>
      <c r="M29" s="27"/>
      <c r="N29" s="26"/>
      <c r="O29" s="28" t="s">
        <v>27</v>
      </c>
      <c r="P29" s="28" t="s">
        <v>22</v>
      </c>
      <c r="Q29" s="28" t="s">
        <v>23</v>
      </c>
      <c r="R29" s="28" t="s">
        <v>33</v>
      </c>
      <c r="S29" s="5"/>
      <c r="T29" s="15"/>
      <c r="U29" s="4">
        <v>42468</v>
      </c>
    </row>
    <row r="30" spans="1:21" ht="22.5" x14ac:dyDescent="0.2">
      <c r="A30" s="6">
        <v>2016</v>
      </c>
      <c r="B30" s="31"/>
      <c r="C30" s="28"/>
      <c r="D30" s="28"/>
      <c r="E30" s="27"/>
      <c r="F30" s="27"/>
      <c r="G30" s="28"/>
      <c r="H30" s="27"/>
      <c r="I30" s="29"/>
      <c r="J30" s="26" t="s">
        <v>31</v>
      </c>
      <c r="K30" s="28"/>
      <c r="L30" s="25">
        <v>42400</v>
      </c>
      <c r="M30" s="25">
        <v>42460</v>
      </c>
      <c r="N30" s="28"/>
      <c r="O30" s="26" t="s">
        <v>27</v>
      </c>
      <c r="P30" s="26" t="s">
        <v>22</v>
      </c>
      <c r="Q30" s="26" t="s">
        <v>28</v>
      </c>
      <c r="R30" s="26" t="s">
        <v>33</v>
      </c>
      <c r="S30" s="8"/>
      <c r="T30" s="8"/>
      <c r="U30" s="8"/>
    </row>
    <row r="31" spans="1:21" ht="22.5" x14ac:dyDescent="0.2">
      <c r="A31" s="3">
        <v>2016</v>
      </c>
      <c r="B31" s="32"/>
      <c r="C31" s="26"/>
      <c r="D31" s="26"/>
      <c r="E31" s="25"/>
      <c r="F31" s="25"/>
      <c r="G31" s="26"/>
      <c r="H31" s="25"/>
      <c r="I31" s="30"/>
      <c r="J31" s="28" t="s">
        <v>31</v>
      </c>
      <c r="K31" s="26"/>
      <c r="L31" s="27">
        <v>42436</v>
      </c>
      <c r="M31" s="27">
        <v>42551</v>
      </c>
      <c r="N31" s="26"/>
      <c r="O31" s="28" t="s">
        <v>22</v>
      </c>
      <c r="P31" s="28" t="s">
        <v>27</v>
      </c>
      <c r="Q31" s="28" t="s">
        <v>28</v>
      </c>
      <c r="R31" s="28" t="s">
        <v>33</v>
      </c>
      <c r="S31" s="5"/>
      <c r="T31" s="5"/>
      <c r="U31" s="5"/>
    </row>
    <row r="32" spans="1:21" ht="22.5" x14ac:dyDescent="0.2">
      <c r="A32" s="6">
        <v>2016</v>
      </c>
      <c r="B32" s="31"/>
      <c r="C32" s="28"/>
      <c r="D32" s="28"/>
      <c r="E32" s="27"/>
      <c r="F32" s="27"/>
      <c r="G32" s="28"/>
      <c r="H32" s="27"/>
      <c r="I32" s="29"/>
      <c r="J32" s="26" t="s">
        <v>34</v>
      </c>
      <c r="K32" s="28"/>
      <c r="L32" s="25">
        <v>42418</v>
      </c>
      <c r="M32" s="25">
        <v>42419</v>
      </c>
      <c r="N32" s="28"/>
      <c r="O32" s="25" t="s">
        <v>27</v>
      </c>
      <c r="P32" s="25" t="s">
        <v>22</v>
      </c>
      <c r="Q32" s="26" t="s">
        <v>28</v>
      </c>
      <c r="R32" s="26" t="s">
        <v>33</v>
      </c>
      <c r="S32" s="8"/>
      <c r="T32" s="8"/>
      <c r="U32" s="8"/>
    </row>
    <row r="33" spans="1:21" ht="22.5" x14ac:dyDescent="0.2">
      <c r="A33" s="3">
        <v>2016</v>
      </c>
      <c r="B33" s="32"/>
      <c r="C33" s="26"/>
      <c r="D33" s="26"/>
      <c r="E33" s="25"/>
      <c r="F33" s="25"/>
      <c r="G33" s="26"/>
      <c r="H33" s="25"/>
      <c r="I33" s="30"/>
      <c r="J33" s="28" t="s">
        <v>31</v>
      </c>
      <c r="K33" s="26"/>
      <c r="L33" s="27">
        <v>42466</v>
      </c>
      <c r="M33" s="27">
        <v>42557</v>
      </c>
      <c r="N33" s="26"/>
      <c r="O33" s="28" t="s">
        <v>22</v>
      </c>
      <c r="P33" s="28" t="s">
        <v>27</v>
      </c>
      <c r="Q33" s="28" t="s">
        <v>28</v>
      </c>
      <c r="R33" s="28" t="s">
        <v>33</v>
      </c>
      <c r="S33" s="5"/>
      <c r="T33" s="5"/>
      <c r="U33" s="5"/>
    </row>
    <row r="34" spans="1:21" ht="24" x14ac:dyDescent="0.2">
      <c r="A34" s="6">
        <v>2016</v>
      </c>
      <c r="B34" s="31"/>
      <c r="C34" s="28"/>
      <c r="D34" s="28"/>
      <c r="E34" s="27"/>
      <c r="F34" s="27"/>
      <c r="G34" s="28"/>
      <c r="H34" s="27"/>
      <c r="I34" s="29"/>
      <c r="J34" s="26" t="s">
        <v>31</v>
      </c>
      <c r="K34" s="28"/>
      <c r="L34" s="25">
        <v>42401</v>
      </c>
      <c r="M34" s="25">
        <v>42490</v>
      </c>
      <c r="N34" s="28"/>
      <c r="O34" s="41" t="s">
        <v>22</v>
      </c>
      <c r="P34" s="41" t="s">
        <v>27</v>
      </c>
      <c r="Q34" s="41" t="s">
        <v>28</v>
      </c>
      <c r="R34" s="26" t="s">
        <v>33</v>
      </c>
      <c r="S34" s="8" t="s">
        <v>24</v>
      </c>
      <c r="T34" s="7">
        <v>42404</v>
      </c>
      <c r="U34" s="7">
        <v>42410</v>
      </c>
    </row>
    <row r="35" spans="1:21" x14ac:dyDescent="0.2">
      <c r="A35" s="3">
        <v>2016</v>
      </c>
      <c r="B35" s="32"/>
      <c r="C35" s="26"/>
      <c r="D35" s="26"/>
      <c r="E35" s="25"/>
      <c r="F35" s="25"/>
      <c r="G35" s="26"/>
      <c r="H35" s="25"/>
      <c r="I35" s="30"/>
      <c r="J35" s="28" t="s">
        <v>31</v>
      </c>
      <c r="K35" s="26"/>
      <c r="L35" s="48" t="s">
        <v>56</v>
      </c>
      <c r="M35" s="27"/>
      <c r="N35" s="26"/>
      <c r="O35" s="28" t="s">
        <v>22</v>
      </c>
      <c r="P35" s="28" t="s">
        <v>27</v>
      </c>
      <c r="Q35" s="28" t="s">
        <v>23</v>
      </c>
      <c r="R35" s="28" t="s">
        <v>29</v>
      </c>
      <c r="S35" s="5"/>
      <c r="T35" s="5"/>
      <c r="U35" s="5"/>
    </row>
    <row r="36" spans="1:21" ht="22.5" x14ac:dyDescent="0.2">
      <c r="A36" s="6">
        <v>2016</v>
      </c>
      <c r="B36" s="31"/>
      <c r="C36" s="28"/>
      <c r="D36" s="28"/>
      <c r="E36" s="27"/>
      <c r="F36" s="27"/>
      <c r="G36" s="28"/>
      <c r="H36" s="27"/>
      <c r="I36" s="29"/>
      <c r="J36" s="26" t="s">
        <v>31</v>
      </c>
      <c r="K36" s="28"/>
      <c r="L36" s="25">
        <v>42401</v>
      </c>
      <c r="M36" s="25">
        <v>42521</v>
      </c>
      <c r="N36" s="28"/>
      <c r="O36" s="26" t="s">
        <v>27</v>
      </c>
      <c r="P36" s="26" t="s">
        <v>22</v>
      </c>
      <c r="Q36" s="26" t="s">
        <v>28</v>
      </c>
      <c r="R36" s="26" t="s">
        <v>33</v>
      </c>
      <c r="S36" s="8"/>
      <c r="T36" s="8"/>
      <c r="U36" s="8"/>
    </row>
    <row r="37" spans="1:21" ht="22.5" x14ac:dyDescent="0.2">
      <c r="A37" s="3">
        <v>2016</v>
      </c>
      <c r="B37" s="32"/>
      <c r="C37" s="26"/>
      <c r="D37" s="26"/>
      <c r="E37" s="25"/>
      <c r="F37" s="25"/>
      <c r="G37" s="26"/>
      <c r="H37" s="25"/>
      <c r="I37" s="30"/>
      <c r="J37" s="28" t="s">
        <v>31</v>
      </c>
      <c r="K37" s="26"/>
      <c r="L37" s="27">
        <v>42442</v>
      </c>
      <c r="M37" s="27">
        <v>42451</v>
      </c>
      <c r="N37" s="26"/>
      <c r="O37" s="28" t="s">
        <v>22</v>
      </c>
      <c r="P37" s="28" t="s">
        <v>27</v>
      </c>
      <c r="Q37" s="28" t="s">
        <v>28</v>
      </c>
      <c r="R37" s="28" t="s">
        <v>33</v>
      </c>
      <c r="S37" s="5"/>
      <c r="T37" s="5"/>
      <c r="U37" s="5"/>
    </row>
    <row r="38" spans="1:21" ht="22.5" x14ac:dyDescent="0.2">
      <c r="A38" s="6">
        <v>2016</v>
      </c>
      <c r="B38" s="31"/>
      <c r="C38" s="28"/>
      <c r="D38" s="28"/>
      <c r="E38" s="27"/>
      <c r="F38" s="27"/>
      <c r="G38" s="28"/>
      <c r="H38" s="27"/>
      <c r="I38" s="29"/>
      <c r="J38" s="26" t="s">
        <v>34</v>
      </c>
      <c r="K38" s="28"/>
      <c r="L38" s="25">
        <v>42421</v>
      </c>
      <c r="M38" s="25">
        <v>42421</v>
      </c>
      <c r="N38" s="28"/>
      <c r="O38" s="26" t="s">
        <v>27</v>
      </c>
      <c r="P38" s="26" t="s">
        <v>22</v>
      </c>
      <c r="Q38" s="26" t="s">
        <v>28</v>
      </c>
      <c r="R38" s="26" t="s">
        <v>33</v>
      </c>
      <c r="S38" s="8"/>
      <c r="T38" s="8"/>
      <c r="U38" s="8"/>
    </row>
    <row r="39" spans="1:21" ht="22.5" x14ac:dyDescent="0.2">
      <c r="A39" s="14">
        <v>2016</v>
      </c>
      <c r="B39" s="32"/>
      <c r="C39" s="26"/>
      <c r="D39" s="26"/>
      <c r="E39" s="25"/>
      <c r="F39" s="25"/>
      <c r="G39" s="26"/>
      <c r="H39" s="26"/>
      <c r="I39" s="30"/>
      <c r="J39" s="28" t="s">
        <v>31</v>
      </c>
      <c r="K39" s="26"/>
      <c r="L39" s="27" t="s">
        <v>57</v>
      </c>
      <c r="M39" s="27" t="s">
        <v>58</v>
      </c>
      <c r="N39" s="26"/>
      <c r="O39" s="28" t="s">
        <v>27</v>
      </c>
      <c r="P39" s="28" t="s">
        <v>27</v>
      </c>
      <c r="Q39" s="28" t="s">
        <v>28</v>
      </c>
      <c r="R39" s="28" t="s">
        <v>33</v>
      </c>
      <c r="S39" s="5" t="s">
        <v>35</v>
      </c>
      <c r="T39" s="4">
        <v>42417</v>
      </c>
      <c r="U39" s="4">
        <v>42423</v>
      </c>
    </row>
    <row r="40" spans="1:21" ht="22.5" x14ac:dyDescent="0.2">
      <c r="A40" s="6">
        <v>2016</v>
      </c>
      <c r="B40" s="31"/>
      <c r="C40" s="28"/>
      <c r="D40" s="28"/>
      <c r="E40" s="27"/>
      <c r="F40" s="27"/>
      <c r="G40" s="28"/>
      <c r="H40" s="27"/>
      <c r="I40" s="29"/>
      <c r="J40" s="26" t="s">
        <v>31</v>
      </c>
      <c r="K40" s="28"/>
      <c r="L40" s="25">
        <v>42508</v>
      </c>
      <c r="M40" s="25">
        <v>42600</v>
      </c>
      <c r="N40" s="28"/>
      <c r="O40" s="26" t="s">
        <v>22</v>
      </c>
      <c r="P40" s="26" t="s">
        <v>27</v>
      </c>
      <c r="Q40" s="26" t="s">
        <v>28</v>
      </c>
      <c r="R40" s="26" t="s">
        <v>33</v>
      </c>
      <c r="S40" s="8"/>
      <c r="T40" s="8"/>
      <c r="U40" s="8"/>
    </row>
    <row r="41" spans="1:21" ht="24" x14ac:dyDescent="0.2">
      <c r="A41" s="14">
        <v>2016</v>
      </c>
      <c r="B41" s="32"/>
      <c r="C41" s="26"/>
      <c r="D41" s="26"/>
      <c r="E41" s="25"/>
      <c r="F41" s="25"/>
      <c r="G41" s="26"/>
      <c r="H41" s="26"/>
      <c r="I41" s="30"/>
      <c r="J41" s="28" t="s">
        <v>31</v>
      </c>
      <c r="K41" s="26"/>
      <c r="L41" s="27">
        <v>42442</v>
      </c>
      <c r="M41" s="27">
        <v>42451</v>
      </c>
      <c r="N41" s="26"/>
      <c r="O41" s="28" t="s">
        <v>22</v>
      </c>
      <c r="P41" s="28" t="s">
        <v>27</v>
      </c>
      <c r="Q41" s="28" t="s">
        <v>28</v>
      </c>
      <c r="R41" s="28" t="s">
        <v>33</v>
      </c>
      <c r="S41" s="5" t="s">
        <v>24</v>
      </c>
      <c r="T41" s="4">
        <v>42418</v>
      </c>
      <c r="U41" s="4">
        <v>42425</v>
      </c>
    </row>
    <row r="42" spans="1:21" ht="24" x14ac:dyDescent="0.2">
      <c r="A42" s="16">
        <v>2016</v>
      </c>
      <c r="B42" s="31"/>
      <c r="C42" s="28"/>
      <c r="D42" s="28"/>
      <c r="E42" s="27"/>
      <c r="F42" s="27"/>
      <c r="G42" s="28"/>
      <c r="H42" s="28"/>
      <c r="I42" s="29"/>
      <c r="J42" s="26" t="s">
        <v>31</v>
      </c>
      <c r="K42" s="28"/>
      <c r="L42" s="25">
        <v>42522</v>
      </c>
      <c r="M42" s="25">
        <v>42643</v>
      </c>
      <c r="N42" s="28"/>
      <c r="O42" s="26" t="s">
        <v>22</v>
      </c>
      <c r="P42" s="26" t="s">
        <v>27</v>
      </c>
      <c r="Q42" s="26" t="s">
        <v>23</v>
      </c>
      <c r="R42" s="26" t="s">
        <v>29</v>
      </c>
      <c r="S42" s="8" t="s">
        <v>24</v>
      </c>
      <c r="T42" s="7">
        <v>42425</v>
      </c>
      <c r="U42" s="8"/>
    </row>
    <row r="43" spans="1:21" ht="22.5" x14ac:dyDescent="0.2">
      <c r="A43" s="14">
        <v>2016</v>
      </c>
      <c r="B43" s="32"/>
      <c r="C43" s="26"/>
      <c r="D43" s="26"/>
      <c r="E43" s="25"/>
      <c r="F43" s="25"/>
      <c r="G43" s="26"/>
      <c r="H43" s="26"/>
      <c r="I43" s="30"/>
      <c r="J43" s="28" t="s">
        <v>31</v>
      </c>
      <c r="K43" s="26"/>
      <c r="L43" s="27">
        <v>42512</v>
      </c>
      <c r="M43" s="27">
        <v>42635</v>
      </c>
      <c r="N43" s="26"/>
      <c r="O43" s="28" t="s">
        <v>22</v>
      </c>
      <c r="P43" s="28" t="s">
        <v>27</v>
      </c>
      <c r="Q43" s="28" t="s">
        <v>23</v>
      </c>
      <c r="R43" s="28" t="s">
        <v>33</v>
      </c>
      <c r="S43" s="5"/>
      <c r="T43" s="4"/>
      <c r="U43" s="5"/>
    </row>
    <row r="44" spans="1:21" ht="22.5" x14ac:dyDescent="0.2">
      <c r="A44" s="16">
        <v>2016</v>
      </c>
      <c r="B44" s="31"/>
      <c r="C44" s="28"/>
      <c r="D44" s="28"/>
      <c r="E44" s="27"/>
      <c r="F44" s="27"/>
      <c r="G44" s="28"/>
      <c r="H44" s="28"/>
      <c r="I44" s="29"/>
      <c r="J44" s="26" t="s">
        <v>31</v>
      </c>
      <c r="K44" s="28"/>
      <c r="L44" s="25">
        <v>42461</v>
      </c>
      <c r="M44" s="25">
        <v>42490</v>
      </c>
      <c r="N44" s="28"/>
      <c r="O44" s="26" t="s">
        <v>22</v>
      </c>
      <c r="P44" s="26" t="s">
        <v>27</v>
      </c>
      <c r="Q44" s="26" t="s">
        <v>28</v>
      </c>
      <c r="R44" s="26" t="s">
        <v>33</v>
      </c>
      <c r="S44" s="8"/>
      <c r="T44" s="8"/>
      <c r="U44" s="8"/>
    </row>
    <row r="45" spans="1:21" s="46" customFormat="1" x14ac:dyDescent="0.2">
      <c r="A45" s="47">
        <v>2016</v>
      </c>
      <c r="B45" s="42"/>
      <c r="C45" s="41"/>
      <c r="D45" s="41"/>
      <c r="E45" s="43"/>
      <c r="F45" s="43"/>
      <c r="G45" s="41"/>
      <c r="H45" s="41"/>
      <c r="I45" s="44"/>
      <c r="J45" s="41" t="s">
        <v>31</v>
      </c>
      <c r="K45" s="41"/>
      <c r="L45" s="43">
        <v>42444</v>
      </c>
      <c r="M45" s="43">
        <v>42459</v>
      </c>
      <c r="N45" s="41"/>
      <c r="O45" s="41" t="s">
        <v>22</v>
      </c>
      <c r="P45" s="41" t="s">
        <v>27</v>
      </c>
      <c r="Q45" s="41" t="s">
        <v>28</v>
      </c>
      <c r="R45" s="41" t="s">
        <v>29</v>
      </c>
      <c r="S45" s="45"/>
      <c r="T45" s="45"/>
      <c r="U45" s="45"/>
    </row>
    <row r="46" spans="1:21" x14ac:dyDescent="0.2">
      <c r="A46" s="16">
        <v>2016</v>
      </c>
      <c r="B46" s="31"/>
      <c r="C46" s="28"/>
      <c r="D46" s="28"/>
      <c r="E46" s="31"/>
      <c r="F46" s="27"/>
      <c r="G46" s="28"/>
      <c r="H46" s="28"/>
      <c r="I46" s="29"/>
      <c r="J46" s="26" t="s">
        <v>31</v>
      </c>
      <c r="K46" s="28"/>
      <c r="L46" s="25">
        <v>42491</v>
      </c>
      <c r="M46" s="25">
        <v>42613</v>
      </c>
      <c r="N46" s="28"/>
      <c r="O46" s="26" t="s">
        <v>22</v>
      </c>
      <c r="P46" s="26" t="s">
        <v>27</v>
      </c>
      <c r="Q46" s="26" t="s">
        <v>28</v>
      </c>
      <c r="R46" s="26" t="s">
        <v>29</v>
      </c>
      <c r="S46" s="8"/>
      <c r="T46" s="8"/>
      <c r="U46" s="8"/>
    </row>
    <row r="47" spans="1:21" ht="22.5" x14ac:dyDescent="0.2">
      <c r="A47" s="11">
        <v>2016</v>
      </c>
      <c r="B47" s="32"/>
      <c r="C47" s="26"/>
      <c r="D47" s="26"/>
      <c r="E47" s="25"/>
      <c r="F47" s="25"/>
      <c r="G47" s="26"/>
      <c r="H47" s="26"/>
      <c r="I47" s="30"/>
      <c r="J47" s="28" t="s">
        <v>31</v>
      </c>
      <c r="K47" s="26"/>
      <c r="L47" s="27">
        <v>42443</v>
      </c>
      <c r="M47" s="27">
        <v>42490</v>
      </c>
      <c r="N47" s="26"/>
      <c r="O47" s="28" t="s">
        <v>22</v>
      </c>
      <c r="P47" s="28" t="s">
        <v>27</v>
      </c>
      <c r="Q47" s="28" t="s">
        <v>28</v>
      </c>
      <c r="R47" s="28" t="s">
        <v>33</v>
      </c>
      <c r="S47" s="13"/>
      <c r="T47" s="13"/>
      <c r="U47" s="13"/>
    </row>
    <row r="48" spans="1:21" ht="22.5" x14ac:dyDescent="0.2">
      <c r="A48" s="17">
        <v>2016</v>
      </c>
      <c r="B48" s="31"/>
      <c r="C48" s="28"/>
      <c r="D48" s="28"/>
      <c r="E48" s="31"/>
      <c r="F48" s="27"/>
      <c r="G48" s="28"/>
      <c r="H48" s="28"/>
      <c r="I48" s="29"/>
      <c r="J48" s="26" t="s">
        <v>31</v>
      </c>
      <c r="K48" s="28"/>
      <c r="L48" s="25">
        <v>42491</v>
      </c>
      <c r="M48" s="25">
        <v>42536</v>
      </c>
      <c r="N48" s="28"/>
      <c r="O48" s="26" t="s">
        <v>22</v>
      </c>
      <c r="P48" s="26" t="s">
        <v>27</v>
      </c>
      <c r="Q48" s="26" t="s">
        <v>28</v>
      </c>
      <c r="R48" s="41" t="s">
        <v>33</v>
      </c>
      <c r="S48" s="18"/>
      <c r="T48" s="18"/>
      <c r="U48" s="18"/>
    </row>
    <row r="49" spans="1:21" ht="22.5" x14ac:dyDescent="0.2">
      <c r="A49" s="14">
        <v>2016</v>
      </c>
      <c r="B49" s="32"/>
      <c r="C49" s="26"/>
      <c r="D49" s="26"/>
      <c r="E49" s="25"/>
      <c r="F49" s="25"/>
      <c r="G49" s="26"/>
      <c r="H49" s="26"/>
      <c r="I49" s="30"/>
      <c r="J49" s="41" t="s">
        <v>26</v>
      </c>
      <c r="K49" s="26"/>
      <c r="L49" s="25">
        <v>42450</v>
      </c>
      <c r="M49" s="25">
        <v>42735</v>
      </c>
      <c r="N49" s="26"/>
      <c r="O49" s="26" t="s">
        <v>27</v>
      </c>
      <c r="P49" s="26" t="s">
        <v>22</v>
      </c>
      <c r="Q49" s="26" t="s">
        <v>23</v>
      </c>
      <c r="R49" s="41" t="s">
        <v>33</v>
      </c>
      <c r="S49" s="5"/>
      <c r="T49" s="5"/>
      <c r="U49" s="5"/>
    </row>
    <row r="50" spans="1:21" ht="22.5" x14ac:dyDescent="0.2">
      <c r="A50" s="9">
        <v>2016</v>
      </c>
      <c r="B50" s="31"/>
      <c r="C50" s="28"/>
      <c r="D50" s="28"/>
      <c r="E50" s="27"/>
      <c r="F50" s="27"/>
      <c r="G50" s="28"/>
      <c r="H50" s="28"/>
      <c r="I50" s="29"/>
      <c r="J50" s="28" t="s">
        <v>31</v>
      </c>
      <c r="K50" s="28"/>
      <c r="L50" s="38">
        <v>42536</v>
      </c>
      <c r="M50" s="38">
        <v>42735</v>
      </c>
      <c r="N50" s="28"/>
      <c r="O50" s="28" t="s">
        <v>22</v>
      </c>
      <c r="P50" s="28" t="s">
        <v>27</v>
      </c>
      <c r="Q50" s="28" t="s">
        <v>23</v>
      </c>
      <c r="R50" s="28" t="s">
        <v>33</v>
      </c>
      <c r="S50" s="10"/>
      <c r="T50" s="10"/>
      <c r="U50" s="10"/>
    </row>
    <row r="51" spans="1:21" ht="22.5" x14ac:dyDescent="0.2">
      <c r="A51" s="14">
        <v>2016</v>
      </c>
      <c r="B51" s="32"/>
      <c r="C51" s="26"/>
      <c r="D51" s="26"/>
      <c r="E51" s="32"/>
      <c r="F51" s="25"/>
      <c r="G51" s="26"/>
      <c r="H51" s="26"/>
      <c r="I51" s="30"/>
      <c r="J51" s="26" t="s">
        <v>31</v>
      </c>
      <c r="K51" s="26"/>
      <c r="L51" s="25">
        <v>42461</v>
      </c>
      <c r="M51" s="25">
        <v>42490</v>
      </c>
      <c r="N51" s="26"/>
      <c r="O51" s="26" t="s">
        <v>22</v>
      </c>
      <c r="P51" s="26" t="s">
        <v>27</v>
      </c>
      <c r="Q51" s="26" t="s">
        <v>23</v>
      </c>
      <c r="R51" s="26" t="s">
        <v>33</v>
      </c>
      <c r="S51" s="5"/>
      <c r="T51" s="5"/>
      <c r="U51" s="5"/>
    </row>
    <row r="52" spans="1:21" ht="22.5" x14ac:dyDescent="0.2">
      <c r="A52" s="14">
        <v>2016</v>
      </c>
      <c r="B52" s="32"/>
      <c r="C52" s="26"/>
      <c r="D52" s="26"/>
      <c r="E52" s="32"/>
      <c r="F52" s="25"/>
      <c r="G52" s="26"/>
      <c r="H52" s="26"/>
      <c r="I52" s="30"/>
      <c r="J52" s="26" t="s">
        <v>31</v>
      </c>
      <c r="K52" s="26"/>
      <c r="L52" s="25">
        <v>42437</v>
      </c>
      <c r="M52" s="25">
        <v>42447</v>
      </c>
      <c r="N52" s="26"/>
      <c r="O52" s="26" t="s">
        <v>27</v>
      </c>
      <c r="P52" s="26" t="s">
        <v>22</v>
      </c>
      <c r="Q52" s="26" t="s">
        <v>28</v>
      </c>
      <c r="R52" s="26" t="s">
        <v>33</v>
      </c>
      <c r="S52" s="5"/>
      <c r="T52" s="5"/>
      <c r="U52" s="5"/>
    </row>
    <row r="53" spans="1:21" ht="22.5" x14ac:dyDescent="0.2">
      <c r="A53" s="16">
        <v>2016</v>
      </c>
      <c r="B53" s="31"/>
      <c r="C53" s="28"/>
      <c r="D53" s="28"/>
      <c r="E53" s="28"/>
      <c r="F53" s="27"/>
      <c r="G53" s="28"/>
      <c r="H53" s="28"/>
      <c r="I53" s="29"/>
      <c r="J53" s="28" t="s">
        <v>31</v>
      </c>
      <c r="K53" s="28"/>
      <c r="L53" s="27">
        <v>42460</v>
      </c>
      <c r="M53" s="27">
        <v>42825</v>
      </c>
      <c r="N53" s="28"/>
      <c r="O53" s="28" t="s">
        <v>27</v>
      </c>
      <c r="P53" s="28" t="s">
        <v>22</v>
      </c>
      <c r="Q53" s="28" t="s">
        <v>23</v>
      </c>
      <c r="R53" s="28" t="s">
        <v>33</v>
      </c>
      <c r="S53" s="8"/>
      <c r="T53" s="8"/>
      <c r="U53" s="8"/>
    </row>
    <row r="54" spans="1:21" ht="22.5" x14ac:dyDescent="0.2">
      <c r="A54" s="14">
        <v>2016</v>
      </c>
      <c r="B54" s="32"/>
      <c r="C54" s="26"/>
      <c r="D54" s="26"/>
      <c r="E54" s="25"/>
      <c r="F54" s="25"/>
      <c r="G54" s="26"/>
      <c r="H54" s="26"/>
      <c r="I54" s="30"/>
      <c r="J54" s="26" t="s">
        <v>31</v>
      </c>
      <c r="K54" s="26"/>
      <c r="L54" s="25">
        <v>42442</v>
      </c>
      <c r="M54" s="25">
        <v>42452</v>
      </c>
      <c r="N54" s="26"/>
      <c r="O54" s="26" t="s">
        <v>27</v>
      </c>
      <c r="P54" s="26" t="s">
        <v>27</v>
      </c>
      <c r="Q54" s="26" t="s">
        <v>28</v>
      </c>
      <c r="R54" s="26" t="s">
        <v>33</v>
      </c>
      <c r="S54" s="5"/>
      <c r="T54" s="5"/>
      <c r="U54" s="5"/>
    </row>
    <row r="55" spans="1:21" ht="22.5" x14ac:dyDescent="0.2">
      <c r="A55" s="16">
        <v>2016</v>
      </c>
      <c r="B55" s="31"/>
      <c r="C55" s="28"/>
      <c r="D55" s="28"/>
      <c r="E55" s="31"/>
      <c r="F55" s="27"/>
      <c r="G55" s="28"/>
      <c r="H55" s="28"/>
      <c r="I55" s="29"/>
      <c r="J55" s="28" t="s">
        <v>31</v>
      </c>
      <c r="K55" s="28"/>
      <c r="L55" s="27">
        <v>42449</v>
      </c>
      <c r="M55" s="27">
        <v>42467</v>
      </c>
      <c r="N55" s="28"/>
      <c r="O55" s="28" t="s">
        <v>27</v>
      </c>
      <c r="P55" s="28" t="s">
        <v>27</v>
      </c>
      <c r="Q55" s="28" t="s">
        <v>28</v>
      </c>
      <c r="R55" s="28" t="s">
        <v>33</v>
      </c>
      <c r="S55" s="18"/>
      <c r="T55" s="18"/>
      <c r="U55" s="18"/>
    </row>
    <row r="56" spans="1:21" ht="22.5" x14ac:dyDescent="0.2">
      <c r="A56" s="19">
        <v>2016</v>
      </c>
      <c r="B56" s="32"/>
      <c r="C56" s="26"/>
      <c r="D56" s="26"/>
      <c r="E56" s="32"/>
      <c r="F56" s="25"/>
      <c r="G56" s="26"/>
      <c r="H56" s="26"/>
      <c r="I56" s="30"/>
      <c r="J56" s="26" t="s">
        <v>31</v>
      </c>
      <c r="K56" s="26"/>
      <c r="L56" s="25">
        <v>42494</v>
      </c>
      <c r="M56" s="25">
        <v>42501</v>
      </c>
      <c r="N56" s="26"/>
      <c r="O56" s="26" t="s">
        <v>27</v>
      </c>
      <c r="P56" s="26" t="s">
        <v>22</v>
      </c>
      <c r="Q56" s="26" t="s">
        <v>28</v>
      </c>
      <c r="R56" s="26" t="s">
        <v>33</v>
      </c>
      <c r="S56" s="15"/>
      <c r="T56" s="15"/>
      <c r="U56" s="15"/>
    </row>
    <row r="57" spans="1:21" x14ac:dyDescent="0.2">
      <c r="A57" s="9">
        <v>2016</v>
      </c>
      <c r="B57" s="31"/>
      <c r="C57" s="28"/>
      <c r="D57" s="28"/>
      <c r="E57" s="27"/>
      <c r="F57" s="27"/>
      <c r="G57" s="28"/>
      <c r="H57" s="28"/>
      <c r="I57" s="29"/>
      <c r="J57" s="28" t="s">
        <v>31</v>
      </c>
      <c r="K57" s="28"/>
      <c r="L57" s="27">
        <v>42470</v>
      </c>
      <c r="M57" s="27">
        <v>42482</v>
      </c>
      <c r="N57" s="28"/>
      <c r="O57" s="28" t="s">
        <v>22</v>
      </c>
      <c r="P57" s="28" t="s">
        <v>27</v>
      </c>
      <c r="Q57" s="28" t="s">
        <v>23</v>
      </c>
      <c r="R57" s="28" t="s">
        <v>29</v>
      </c>
      <c r="S57" s="18"/>
      <c r="T57" s="18"/>
      <c r="U57" s="18"/>
    </row>
    <row r="58" spans="1:21" ht="22.5" x14ac:dyDescent="0.2">
      <c r="A58" s="11">
        <v>2016</v>
      </c>
      <c r="B58" s="32"/>
      <c r="C58" s="26"/>
      <c r="D58" s="26"/>
      <c r="E58" s="32"/>
      <c r="F58" s="32"/>
      <c r="G58" s="26"/>
      <c r="H58" s="26"/>
      <c r="I58" s="30"/>
      <c r="J58" s="26" t="s">
        <v>31</v>
      </c>
      <c r="K58" s="26"/>
      <c r="L58" s="25">
        <v>42425</v>
      </c>
      <c r="M58" s="25">
        <v>42836</v>
      </c>
      <c r="N58" s="26"/>
      <c r="O58" s="26" t="s">
        <v>22</v>
      </c>
      <c r="P58" s="26" t="s">
        <v>27</v>
      </c>
      <c r="Q58" s="26" t="s">
        <v>23</v>
      </c>
      <c r="R58" s="26" t="s">
        <v>33</v>
      </c>
      <c r="S58" s="13"/>
      <c r="T58" s="13"/>
      <c r="U58" s="13"/>
    </row>
    <row r="59" spans="1:21" ht="22.5" x14ac:dyDescent="0.2">
      <c r="A59" s="16">
        <v>2016</v>
      </c>
      <c r="B59" s="27"/>
      <c r="C59" s="28"/>
      <c r="D59" s="28"/>
      <c r="E59" s="27"/>
      <c r="F59" s="27"/>
      <c r="G59" s="28"/>
      <c r="H59" s="28"/>
      <c r="I59" s="29"/>
      <c r="J59" s="28" t="s">
        <v>31</v>
      </c>
      <c r="K59" s="28"/>
      <c r="L59" s="27">
        <v>42557</v>
      </c>
      <c r="M59" s="27">
        <v>42628</v>
      </c>
      <c r="N59" s="28"/>
      <c r="O59" s="28" t="s">
        <v>22</v>
      </c>
      <c r="P59" s="28" t="s">
        <v>27</v>
      </c>
      <c r="Q59" s="28" t="s">
        <v>23</v>
      </c>
      <c r="R59" s="28" t="s">
        <v>33</v>
      </c>
      <c r="S59" s="8"/>
      <c r="T59" s="7">
        <v>42438</v>
      </c>
      <c r="U59" s="7">
        <v>42445</v>
      </c>
    </row>
    <row r="60" spans="1:21" x14ac:dyDescent="0.2">
      <c r="A60" s="14">
        <v>2016</v>
      </c>
      <c r="B60" s="32"/>
      <c r="C60" s="26"/>
      <c r="D60" s="26"/>
      <c r="E60" s="25"/>
      <c r="F60" s="25"/>
      <c r="G60" s="26"/>
      <c r="H60" s="26"/>
      <c r="I60" s="30"/>
      <c r="J60" s="26" t="s">
        <v>31</v>
      </c>
      <c r="K60" s="26"/>
      <c r="L60" s="25">
        <v>42445</v>
      </c>
      <c r="M60" s="25">
        <v>42600</v>
      </c>
      <c r="N60" s="26"/>
      <c r="O60" s="26" t="s">
        <v>22</v>
      </c>
      <c r="P60" s="26" t="s">
        <v>27</v>
      </c>
      <c r="Q60" s="26" t="s">
        <v>23</v>
      </c>
      <c r="R60" s="26" t="s">
        <v>29</v>
      </c>
      <c r="S60" s="5"/>
      <c r="T60" s="5"/>
      <c r="U60" s="5"/>
    </row>
    <row r="61" spans="1:21" ht="22.5" x14ac:dyDescent="0.2">
      <c r="A61" s="16">
        <v>2016</v>
      </c>
      <c r="B61" s="31"/>
      <c r="C61" s="28"/>
      <c r="D61" s="28"/>
      <c r="E61" s="27"/>
      <c r="F61" s="27"/>
      <c r="G61" s="28"/>
      <c r="H61" s="28"/>
      <c r="I61" s="29"/>
      <c r="J61" s="28" t="s">
        <v>31</v>
      </c>
      <c r="K61" s="28"/>
      <c r="L61" s="27">
        <v>42547</v>
      </c>
      <c r="M61" s="27">
        <v>42735</v>
      </c>
      <c r="N61" s="28"/>
      <c r="O61" s="28" t="s">
        <v>22</v>
      </c>
      <c r="P61" s="28" t="s">
        <v>27</v>
      </c>
      <c r="Q61" s="28" t="s">
        <v>23</v>
      </c>
      <c r="R61" s="28" t="s">
        <v>33</v>
      </c>
      <c r="S61" s="8"/>
      <c r="T61" s="8"/>
      <c r="U61" s="8"/>
    </row>
    <row r="62" spans="1:21" ht="22.5" x14ac:dyDescent="0.2">
      <c r="A62" s="14">
        <v>2016</v>
      </c>
      <c r="B62" s="32"/>
      <c r="C62" s="26"/>
      <c r="D62" s="26"/>
      <c r="E62" s="25"/>
      <c r="F62" s="25"/>
      <c r="G62" s="26"/>
      <c r="H62" s="26"/>
      <c r="I62" s="30"/>
      <c r="J62" s="26" t="s">
        <v>31</v>
      </c>
      <c r="K62" s="26"/>
      <c r="L62" s="25">
        <v>42456</v>
      </c>
      <c r="M62" s="25">
        <v>42495</v>
      </c>
      <c r="N62" s="26"/>
      <c r="O62" s="26" t="s">
        <v>22</v>
      </c>
      <c r="P62" s="26" t="s">
        <v>27</v>
      </c>
      <c r="Q62" s="26" t="s">
        <v>23</v>
      </c>
      <c r="R62" s="26" t="s">
        <v>33</v>
      </c>
      <c r="S62" s="5"/>
      <c r="T62" s="5"/>
      <c r="U62" s="5"/>
    </row>
    <row r="63" spans="1:21" ht="22.5" x14ac:dyDescent="0.2">
      <c r="A63" s="9">
        <v>2016</v>
      </c>
      <c r="B63" s="31"/>
      <c r="C63" s="28"/>
      <c r="D63" s="28"/>
      <c r="E63" s="31"/>
      <c r="F63" s="31"/>
      <c r="G63" s="28"/>
      <c r="H63" s="28"/>
      <c r="I63" s="29"/>
      <c r="J63" s="28" t="s">
        <v>31</v>
      </c>
      <c r="K63" s="28"/>
      <c r="L63" s="27">
        <v>42456</v>
      </c>
      <c r="M63" s="27">
        <v>42495</v>
      </c>
      <c r="N63" s="28"/>
      <c r="O63" s="28" t="s">
        <v>22</v>
      </c>
      <c r="P63" s="28" t="s">
        <v>27</v>
      </c>
      <c r="Q63" s="28" t="s">
        <v>23</v>
      </c>
      <c r="R63" s="28" t="s">
        <v>33</v>
      </c>
      <c r="S63" s="10"/>
      <c r="T63" s="10"/>
      <c r="U63" s="10"/>
    </row>
    <row r="64" spans="1:21" ht="24" x14ac:dyDescent="0.2">
      <c r="A64" s="14">
        <v>2016</v>
      </c>
      <c r="B64" s="25"/>
      <c r="C64" s="26"/>
      <c r="D64" s="26"/>
      <c r="E64" s="25"/>
      <c r="F64" s="25"/>
      <c r="G64" s="26"/>
      <c r="H64" s="26"/>
      <c r="I64" s="30"/>
      <c r="J64" s="26" t="s">
        <v>31</v>
      </c>
      <c r="K64" s="26"/>
      <c r="L64" s="25">
        <v>42456</v>
      </c>
      <c r="M64" s="25">
        <v>42495</v>
      </c>
      <c r="N64" s="26"/>
      <c r="O64" s="26" t="s">
        <v>22</v>
      </c>
      <c r="P64" s="26" t="s">
        <v>27</v>
      </c>
      <c r="Q64" s="26" t="s">
        <v>23</v>
      </c>
      <c r="R64" s="26" t="s">
        <v>33</v>
      </c>
      <c r="S64" s="5" t="s">
        <v>24</v>
      </c>
      <c r="T64" s="4">
        <v>42438</v>
      </c>
      <c r="U64" s="5"/>
    </row>
    <row r="65" spans="1:21" ht="22.5" x14ac:dyDescent="0.2">
      <c r="A65" s="16">
        <v>2016</v>
      </c>
      <c r="B65" s="31"/>
      <c r="C65" s="28"/>
      <c r="D65" s="28"/>
      <c r="E65" s="31"/>
      <c r="F65" s="31"/>
      <c r="G65" s="28"/>
      <c r="H65" s="28"/>
      <c r="I65" s="29"/>
      <c r="J65" s="28" t="s">
        <v>31</v>
      </c>
      <c r="K65" s="28"/>
      <c r="L65" s="27">
        <v>42456</v>
      </c>
      <c r="M65" s="27">
        <v>42495</v>
      </c>
      <c r="N65" s="28"/>
      <c r="O65" s="28" t="s">
        <v>22</v>
      </c>
      <c r="P65" s="28" t="s">
        <v>27</v>
      </c>
      <c r="Q65" s="28" t="s">
        <v>23</v>
      </c>
      <c r="R65" s="28" t="s">
        <v>33</v>
      </c>
      <c r="S65" s="8"/>
      <c r="T65" s="8"/>
      <c r="U65" s="8"/>
    </row>
    <row r="66" spans="1:21" ht="22.5" x14ac:dyDescent="0.2">
      <c r="A66" s="14">
        <v>2016</v>
      </c>
      <c r="B66" s="32"/>
      <c r="C66" s="26"/>
      <c r="D66" s="26"/>
      <c r="E66" s="32"/>
      <c r="F66" s="32"/>
      <c r="G66" s="26"/>
      <c r="H66" s="26"/>
      <c r="I66" s="30"/>
      <c r="J66" s="26" t="s">
        <v>31</v>
      </c>
      <c r="K66" s="26"/>
      <c r="L66" s="25">
        <v>42456</v>
      </c>
      <c r="M66" s="25">
        <v>42495</v>
      </c>
      <c r="N66" s="26"/>
      <c r="O66" s="26" t="s">
        <v>22</v>
      </c>
      <c r="P66" s="26" t="s">
        <v>27</v>
      </c>
      <c r="Q66" s="26" t="s">
        <v>23</v>
      </c>
      <c r="R66" s="26" t="s">
        <v>33</v>
      </c>
      <c r="S66" s="5"/>
      <c r="T66" s="5"/>
      <c r="U66" s="5"/>
    </row>
    <row r="67" spans="1:21" ht="22.5" x14ac:dyDescent="0.2">
      <c r="A67" s="16">
        <v>2016</v>
      </c>
      <c r="B67" s="31">
        <f>[1]גיליון1!C81</f>
        <v>42449</v>
      </c>
      <c r="C67" s="28" t="str">
        <f>[1]גיליון1!D81</f>
        <v>טל</v>
      </c>
      <c r="D67" s="28" t="str">
        <f>[1]גיליון1!E81</f>
        <v>אושר</v>
      </c>
      <c r="E67" s="27">
        <f>[1]גיליון1!F81</f>
        <v>42449</v>
      </c>
      <c r="F67" s="27">
        <f>[1]גיליון1!G81</f>
        <v>42452</v>
      </c>
      <c r="G67" s="28" t="str">
        <f>[1]גיליון1!H81</f>
        <v>טל</v>
      </c>
      <c r="H67" s="28">
        <f>[1]גיליון1!I81</f>
        <v>0</v>
      </c>
      <c r="I67" s="29">
        <f>[1]גיליון1!J81</f>
        <v>0</v>
      </c>
      <c r="J67" s="28" t="s">
        <v>31</v>
      </c>
      <c r="K67" s="28" t="str">
        <f>[1]גיליון1!L81</f>
        <v>לא</v>
      </c>
      <c r="L67" s="27">
        <f>[1]גיליון1!M81</f>
        <v>42456</v>
      </c>
      <c r="M67" s="27">
        <f>[1]גיליון1!N81</f>
        <v>42495</v>
      </c>
      <c r="N67" s="28" t="str">
        <f>[1]גיליון1!O81</f>
        <v>כן</v>
      </c>
      <c r="O67" s="28" t="str">
        <f>[1]גיליון1!P81</f>
        <v>לא</v>
      </c>
      <c r="P67" s="28" t="str">
        <f>[1]גיליון1!Q81</f>
        <v>כן</v>
      </c>
      <c r="Q67" s="28" t="str">
        <f>[1]גיליון1!R81</f>
        <v>חידוש</v>
      </c>
      <c r="R67" s="28" t="str">
        <f>[1]גיליון1!S81</f>
        <v>לחץ עבודה בלתי רגיל</v>
      </c>
      <c r="S67" s="8"/>
      <c r="T67" s="8"/>
      <c r="U67" s="8"/>
    </row>
    <row r="68" spans="1:21" ht="22.5" x14ac:dyDescent="0.2">
      <c r="A68" s="14">
        <v>2016</v>
      </c>
      <c r="B68" s="32">
        <f>[1]גיליון1!C82</f>
        <v>42449</v>
      </c>
      <c r="C68" s="26" t="str">
        <f>[1]גיליון1!D82</f>
        <v>דניאל</v>
      </c>
      <c r="D68" s="26" t="str">
        <f>[1]גיליון1!E82</f>
        <v>אושר</v>
      </c>
      <c r="E68" s="25">
        <f>[1]גיליון1!F82</f>
        <v>42521</v>
      </c>
      <c r="F68" s="25">
        <f>[1]גיליון1!G82</f>
        <v>42521</v>
      </c>
      <c r="G68" s="26" t="str">
        <f>[1]גיליון1!H82</f>
        <v>אבי</v>
      </c>
      <c r="H68" s="26">
        <f>[1]גיליון1!I82</f>
        <v>0</v>
      </c>
      <c r="I68" s="30">
        <f>[1]גיליון1!J82</f>
        <v>0</v>
      </c>
      <c r="J68" s="26" t="str">
        <f>[1]גיליון1!K82</f>
        <v>זמני</v>
      </c>
      <c r="K68" s="26">
        <f>[1]גיליון1!L82</f>
        <v>0</v>
      </c>
      <c r="L68" s="25">
        <f>[1]גיליון1!M82</f>
        <v>42521</v>
      </c>
      <c r="M68" s="25">
        <f>[1]גיליון1!N82</f>
        <v>42735</v>
      </c>
      <c r="N68" s="26">
        <f>[1]גיליון1!O82</f>
        <v>0</v>
      </c>
      <c r="O68" s="26" t="str">
        <f>[1]גיליון1!P82</f>
        <v>לא</v>
      </c>
      <c r="P68" s="26" t="str">
        <f>[1]גיליון1!Q82</f>
        <v>כן</v>
      </c>
      <c r="Q68" s="26" t="str">
        <f>[1]גיליון1!R82</f>
        <v>חידוש</v>
      </c>
      <c r="R68" s="26" t="str">
        <f>[1]גיליון1!S82</f>
        <v>לחץ עבודה בלתי רגיל</v>
      </c>
      <c r="S68" s="15"/>
      <c r="T68" s="15"/>
      <c r="U68" s="15"/>
    </row>
    <row r="69" spans="1:21" ht="22.5" x14ac:dyDescent="0.2">
      <c r="A69" s="17">
        <v>2016</v>
      </c>
      <c r="B69" s="31">
        <f>[1]גיליון1!C83</f>
        <v>42450</v>
      </c>
      <c r="C69" s="28" t="str">
        <f>[1]גיליון1!D83</f>
        <v>דניאל</v>
      </c>
      <c r="D69" s="28" t="str">
        <f>[1]גיליון1!E83</f>
        <v>אושר</v>
      </c>
      <c r="E69" s="27">
        <f>[1]גיליון1!F83</f>
        <v>42474</v>
      </c>
      <c r="F69" s="27">
        <f>[1]גיליון1!G83</f>
        <v>42474</v>
      </c>
      <c r="G69" s="28" t="str">
        <f>[1]גיליון1!H83</f>
        <v>ספיר</v>
      </c>
      <c r="H69" s="28">
        <f>[1]גיליון1!I83</f>
        <v>0</v>
      </c>
      <c r="I69" s="29">
        <f>[1]גיליון1!J83</f>
        <v>0</v>
      </c>
      <c r="J69" s="28" t="str">
        <f>[1]גיליון1!K83</f>
        <v>זמני</v>
      </c>
      <c r="K69" s="28" t="str">
        <f>[1]גיליון1!L83</f>
        <v>לא</v>
      </c>
      <c r="L69" s="27">
        <f>[1]גיליון1!M83</f>
        <v>42474</v>
      </c>
      <c r="M69" s="27">
        <f>[1]גיליון1!N83</f>
        <v>42643</v>
      </c>
      <c r="N69" s="28">
        <f>[1]גיליון1!O83</f>
        <v>0</v>
      </c>
      <c r="O69" s="28" t="str">
        <f>[1]גיליון1!P83</f>
        <v>כן</v>
      </c>
      <c r="P69" s="28" t="str">
        <f>[1]גיליון1!Q83</f>
        <v>לא</v>
      </c>
      <c r="Q69" s="28" t="str">
        <f>[1]גיליון1!R83</f>
        <v>חידוש</v>
      </c>
      <c r="R69" s="28" t="str">
        <f>[1]גיליון1!S83</f>
        <v>לחץ עבודה בלתי רגיל</v>
      </c>
      <c r="S69" s="18"/>
      <c r="T69" s="18"/>
      <c r="U69" s="18"/>
    </row>
    <row r="70" spans="1:21" ht="22.5" x14ac:dyDescent="0.2">
      <c r="A70" s="14">
        <v>2016</v>
      </c>
      <c r="B70" s="32">
        <f>[1]גיליון1!C84</f>
        <v>42451</v>
      </c>
      <c r="C70" s="26" t="str">
        <f>[1]גיליון1!D84</f>
        <v>רננה</v>
      </c>
      <c r="D70" s="26" t="str">
        <f>[1]גיליון1!E84</f>
        <v>אושר</v>
      </c>
      <c r="E70" s="25">
        <f>[1]גיליון1!F84</f>
        <v>42569</v>
      </c>
      <c r="F70" s="25">
        <f>[1]גיליון1!G84</f>
        <v>42569</v>
      </c>
      <c r="G70" s="26" t="str">
        <f>[1]גיליון1!H84</f>
        <v>רננה</v>
      </c>
      <c r="H70" s="26">
        <f>[1]גיליון1!I84</f>
        <v>0</v>
      </c>
      <c r="I70" s="30">
        <f>[1]גיליון1!J84</f>
        <v>0</v>
      </c>
      <c r="J70" s="26" t="str">
        <f>[1]גיליון1!K84</f>
        <v>זמני</v>
      </c>
      <c r="K70" s="26" t="str">
        <f>[1]גיליון1!L84</f>
        <v>לא</v>
      </c>
      <c r="L70" s="25">
        <f>[1]גיליון1!M84</f>
        <v>42549</v>
      </c>
      <c r="M70" s="25">
        <f>[1]גיליון1!N84</f>
        <v>42916</v>
      </c>
      <c r="N70" s="26" t="str">
        <f>[1]גיליון1!O84</f>
        <v>כן</v>
      </c>
      <c r="O70" s="26" t="str">
        <f>[1]גיליון1!P84</f>
        <v>כן</v>
      </c>
      <c r="P70" s="26" t="str">
        <f>[1]גיליון1!Q84</f>
        <v>לא</v>
      </c>
      <c r="Q70" s="26" t="str">
        <f>[1]גיליון1!R84</f>
        <v>חדש</v>
      </c>
      <c r="R70" s="26" t="s">
        <v>61</v>
      </c>
      <c r="S70" s="5"/>
      <c r="T70" s="5"/>
      <c r="U70" s="5"/>
    </row>
    <row r="71" spans="1:21" ht="22.5" x14ac:dyDescent="0.2">
      <c r="A71" s="17">
        <v>2016</v>
      </c>
      <c r="B71" s="31">
        <f>[1]גיליון1!C85</f>
        <v>42459</v>
      </c>
      <c r="C71" s="28" t="str">
        <f>[1]גיליון1!D85</f>
        <v>דניאל</v>
      </c>
      <c r="D71" s="28" t="str">
        <f>[1]גיליון1!E85</f>
        <v>אושר</v>
      </c>
      <c r="E71" s="27">
        <f>[1]גיליון1!F85</f>
        <v>42479</v>
      </c>
      <c r="F71" s="27">
        <f>[1]גיליון1!G85</f>
        <v>42479</v>
      </c>
      <c r="G71" s="28" t="str">
        <f>[1]גיליון1!H85</f>
        <v>דניאל</v>
      </c>
      <c r="H71" s="28">
        <f>[1]גיליון1!I85</f>
        <v>0</v>
      </c>
      <c r="I71" s="29">
        <f>[1]גיליון1!J85</f>
        <v>0</v>
      </c>
      <c r="J71" s="28" t="str">
        <f>[1]גיליון1!K85</f>
        <v>זמני</v>
      </c>
      <c r="K71" s="28" t="str">
        <f>[1]גיליון1!L85</f>
        <v>לא</v>
      </c>
      <c r="L71" s="27">
        <f>[1]גיליון1!M85</f>
        <v>42473</v>
      </c>
      <c r="M71" s="27">
        <f>[1]גיליון1!N85</f>
        <v>42490</v>
      </c>
      <c r="N71" s="28" t="str">
        <f>[1]גיליון1!O85</f>
        <v>לא</v>
      </c>
      <c r="O71" s="28" t="str">
        <f>[1]גיליון1!P85</f>
        <v>כן</v>
      </c>
      <c r="P71" s="28" t="str">
        <f>[1]גיליון1!Q85</f>
        <v>כן</v>
      </c>
      <c r="Q71" s="28" t="str">
        <f>[1]גיליון1!R85</f>
        <v>חדש</v>
      </c>
      <c r="R71" s="28" t="str">
        <f>[1]גיליון1!S85</f>
        <v>לחץ עבודה בלתי רגיל</v>
      </c>
      <c r="S71" s="18"/>
      <c r="T71" s="18"/>
      <c r="U71" s="18"/>
    </row>
    <row r="72" spans="1:21" ht="22.5" x14ac:dyDescent="0.2">
      <c r="A72" s="11">
        <v>2016</v>
      </c>
      <c r="B72" s="32">
        <f>[1]גיליון1!C86</f>
        <v>42459</v>
      </c>
      <c r="C72" s="26" t="str">
        <f>[1]גיליון1!D86</f>
        <v>ספיר</v>
      </c>
      <c r="D72" s="26" t="str">
        <f>[1]גיליון1!E86</f>
        <v>אושר</v>
      </c>
      <c r="E72" s="25">
        <f>[1]גיליון1!F86</f>
        <v>42474</v>
      </c>
      <c r="F72" s="25">
        <f>[1]גיליון1!G86</f>
        <v>42474</v>
      </c>
      <c r="G72" s="26" t="str">
        <f>[1]גיליון1!H86</f>
        <v>ספיר</v>
      </c>
      <c r="H72" s="26">
        <f>[1]גיליון1!I86</f>
        <v>0</v>
      </c>
      <c r="I72" s="30">
        <f>[1]גיליון1!J86</f>
        <v>0</v>
      </c>
      <c r="J72" s="26" t="str">
        <f>[1]גיליון1!K86</f>
        <v>זמני</v>
      </c>
      <c r="K72" s="26" t="str">
        <f>[1]גיליון1!L86</f>
        <v>לא</v>
      </c>
      <c r="L72" s="25">
        <f>[1]גיליון1!M86</f>
        <v>42470</v>
      </c>
      <c r="M72" s="25">
        <f>[1]גיליון1!N86</f>
        <v>42735</v>
      </c>
      <c r="N72" s="26">
        <f>[1]גיליון1!O86</f>
        <v>0</v>
      </c>
      <c r="O72" s="26" t="str">
        <f>[1]גיליון1!P86</f>
        <v>כן</v>
      </c>
      <c r="P72" s="26" t="str">
        <f>[1]גיליון1!Q86</f>
        <v>כן</v>
      </c>
      <c r="Q72" s="26" t="str">
        <f>[1]גיליון1!R86</f>
        <v>חידוש</v>
      </c>
      <c r="R72" s="26" t="str">
        <f>[1]גיליון1!S86</f>
        <v>לחץ עבודה בלתי רגיל</v>
      </c>
      <c r="S72" s="13"/>
      <c r="T72" s="13"/>
      <c r="U72" s="13"/>
    </row>
    <row r="73" spans="1:21" ht="22.5" x14ac:dyDescent="0.2">
      <c r="A73" s="9">
        <v>2016</v>
      </c>
      <c r="B73" s="31">
        <f>[1]גיליון1!C87</f>
        <v>42459</v>
      </c>
      <c r="C73" s="28" t="str">
        <f>[1]גיליון1!D87</f>
        <v>רננה</v>
      </c>
      <c r="D73" s="28" t="str">
        <f>[1]גיליון1!E87</f>
        <v>אושר</v>
      </c>
      <c r="E73" s="27">
        <f>[1]גיליון1!F87</f>
        <v>42442</v>
      </c>
      <c r="F73" s="27">
        <f>[1]גיליון1!G87</f>
        <v>42534</v>
      </c>
      <c r="G73" s="28" t="str">
        <f>[1]גיליון1!H87</f>
        <v>רננה</v>
      </c>
      <c r="H73" s="28">
        <f>[1]גיליון1!I87</f>
        <v>0</v>
      </c>
      <c r="I73" s="29">
        <f>[1]גיליון1!J87</f>
        <v>0</v>
      </c>
      <c r="J73" s="28" t="str">
        <f>[1]גיליון1!K87</f>
        <v>זמני</v>
      </c>
      <c r="K73" s="28" t="str">
        <f>[1]גיליון1!L87</f>
        <v>לא</v>
      </c>
      <c r="L73" s="27">
        <f>[1]גיליון1!M87</f>
        <v>42534</v>
      </c>
      <c r="M73" s="27">
        <f>[1]גיליון1!N87</f>
        <v>42717</v>
      </c>
      <c r="N73" s="28" t="str">
        <f>[1]גיליון1!O87</f>
        <v>לא</v>
      </c>
      <c r="O73" s="28" t="str">
        <f>[1]גיליון1!P87</f>
        <v>לא</v>
      </c>
      <c r="P73" s="28" t="str">
        <f>[1]גיליון1!Q87</f>
        <v>כן</v>
      </c>
      <c r="Q73" s="28" t="str">
        <f>[1]גיליון1!R87</f>
        <v>חדש</v>
      </c>
      <c r="R73" s="28" t="str">
        <f>[1]גיליון1!S87</f>
        <v>לחץ עבודה בלתי רגיל</v>
      </c>
      <c r="S73" s="10"/>
      <c r="T73" s="10"/>
      <c r="U73" s="10"/>
    </row>
    <row r="74" spans="1:21" ht="22.5" x14ac:dyDescent="0.2">
      <c r="A74" s="14">
        <v>2016</v>
      </c>
      <c r="B74" s="32">
        <f>[1]גיליון1!C88</f>
        <v>42463</v>
      </c>
      <c r="C74" s="26" t="str">
        <f>[1]גיליון1!D88</f>
        <v>ספיר</v>
      </c>
      <c r="D74" s="26" t="str">
        <f>[1]גיליון1!E88</f>
        <v>אושר</v>
      </c>
      <c r="E74" s="25">
        <f>[1]גיליון1!F88</f>
        <v>42474</v>
      </c>
      <c r="F74" s="25">
        <f>[1]גיליון1!G88</f>
        <v>42474</v>
      </c>
      <c r="G74" s="26" t="str">
        <f>[1]גיליון1!H88</f>
        <v>ספיר</v>
      </c>
      <c r="H74" s="26">
        <f>[1]גיליון1!I88</f>
        <v>0</v>
      </c>
      <c r="I74" s="30">
        <f>[1]גיליון1!J88</f>
        <v>0</v>
      </c>
      <c r="J74" s="26" t="str">
        <f>[1]גיליון1!K88</f>
        <v>זמני</v>
      </c>
      <c r="K74" s="26" t="str">
        <f>[1]גיליון1!L88</f>
        <v>לא</v>
      </c>
      <c r="L74" s="25">
        <f>[1]גיליון1!M88</f>
        <v>42552</v>
      </c>
      <c r="M74" s="25">
        <f>[1]גיליון1!N88</f>
        <v>42643</v>
      </c>
      <c r="N74" s="26" t="str">
        <f>[1]גיליון1!O88</f>
        <v>לא</v>
      </c>
      <c r="O74" s="26" t="str">
        <f>[1]גיליון1!P88</f>
        <v>לא</v>
      </c>
      <c r="P74" s="26" t="str">
        <f>[1]גיליון1!Q88</f>
        <v>כן</v>
      </c>
      <c r="Q74" s="26" t="str">
        <f>[1]גיליון1!R88</f>
        <v>חדש</v>
      </c>
      <c r="R74" s="26" t="str">
        <f>[1]גיליון1!S88</f>
        <v>לחץ עבודה בלתי רגיל</v>
      </c>
      <c r="S74" s="5"/>
      <c r="T74" s="5"/>
      <c r="U74" s="5"/>
    </row>
    <row r="75" spans="1:21" ht="22.5" x14ac:dyDescent="0.2">
      <c r="A75" s="16">
        <v>2016</v>
      </c>
      <c r="B75" s="31">
        <f>[1]גיליון1!C89</f>
        <v>42460</v>
      </c>
      <c r="C75" s="28" t="str">
        <f>[1]גיליון1!D89</f>
        <v>רננה</v>
      </c>
      <c r="D75" s="28" t="str">
        <f>[1]גיליון1!E89</f>
        <v>אושר</v>
      </c>
      <c r="E75" s="27">
        <f>[1]גיליון1!F89</f>
        <v>42481</v>
      </c>
      <c r="F75" s="27">
        <f>[1]גיליון1!G89</f>
        <v>42481</v>
      </c>
      <c r="G75" s="28" t="str">
        <f>[1]גיליון1!H89</f>
        <v>רננה</v>
      </c>
      <c r="H75" s="28">
        <f>[1]גיליון1!I89</f>
        <v>0</v>
      </c>
      <c r="I75" s="29">
        <f>[1]גיליון1!J89</f>
        <v>0</v>
      </c>
      <c r="J75" s="28" t="str">
        <f>[1]גיליון1!K89</f>
        <v>זמני</v>
      </c>
      <c r="K75" s="28" t="str">
        <f>[1]גיליון1!L89</f>
        <v>לא</v>
      </c>
      <c r="L75" s="27">
        <f>[1]גיליון1!M89</f>
        <v>42477</v>
      </c>
      <c r="M75" s="27">
        <f>[1]גיליון1!N89</f>
        <v>42481</v>
      </c>
      <c r="N75" s="28" t="str">
        <f>[1]גיליון1!O89</f>
        <v>לא</v>
      </c>
      <c r="O75" s="28" t="str">
        <f>[1]גיליון1!P89</f>
        <v>כן</v>
      </c>
      <c r="P75" s="28" t="str">
        <f>[1]גיליון1!Q89</f>
        <v>לא</v>
      </c>
      <c r="Q75" s="28" t="str">
        <f>[1]גיליון1!R89</f>
        <v>חדש</v>
      </c>
      <c r="R75" s="28" t="str">
        <f>[1]גיליון1!S89</f>
        <v>לחץ עבודה בלתי רגיל</v>
      </c>
      <c r="S75" s="8"/>
      <c r="T75" s="8"/>
      <c r="U75" s="8"/>
    </row>
    <row r="76" spans="1:21" ht="22.5" x14ac:dyDescent="0.2">
      <c r="A76" s="14"/>
      <c r="B76" s="32">
        <f>[1]גיליון1!C90</f>
        <v>42425</v>
      </c>
      <c r="C76" s="26" t="str">
        <f>[1]גיליון1!D90</f>
        <v>רננה</v>
      </c>
      <c r="D76" s="26" t="str">
        <f>[1]גיליון1!E90</f>
        <v>אושר</v>
      </c>
      <c r="E76" s="25">
        <f>[1]גיליון1!F90</f>
        <v>42494</v>
      </c>
      <c r="F76" s="25">
        <f>[1]גיליון1!G90</f>
        <v>42481</v>
      </c>
      <c r="G76" s="26" t="str">
        <f>[1]גיליון1!H90</f>
        <v>רננה</v>
      </c>
      <c r="H76" s="26">
        <f>[1]גיליון1!I90</f>
        <v>0</v>
      </c>
      <c r="I76" s="30">
        <f>[1]גיליון1!J90</f>
        <v>0</v>
      </c>
      <c r="J76" s="26" t="str">
        <f>[1]גיליון1!K90</f>
        <v>זמני</v>
      </c>
      <c r="K76" s="26" t="str">
        <f>[1]גיליון1!L90</f>
        <v>לא</v>
      </c>
      <c r="L76" s="25">
        <f>[1]גיליון1!M90</f>
        <v>42481</v>
      </c>
      <c r="M76" s="25">
        <f>[1]גיליון1!N90</f>
        <v>42572</v>
      </c>
      <c r="N76" s="26" t="str">
        <f>[1]גיליון1!O90</f>
        <v>כן</v>
      </c>
      <c r="O76" s="26" t="str">
        <f>[1]גיליון1!P90</f>
        <v>כן</v>
      </c>
      <c r="P76" s="26" t="str">
        <f>[1]גיליון1!Q90</f>
        <v>לא</v>
      </c>
      <c r="Q76" s="26" t="str">
        <f>[1]גיליון1!R90</f>
        <v>חדש</v>
      </c>
      <c r="R76" s="26" t="s">
        <v>33</v>
      </c>
      <c r="S76" s="5"/>
      <c r="T76" s="5"/>
      <c r="U76" s="5"/>
    </row>
    <row r="77" spans="1:21" ht="22.5" x14ac:dyDescent="0.2">
      <c r="A77" s="16"/>
      <c r="B77" s="31">
        <f>[1]גיליון1!C91</f>
        <v>42431</v>
      </c>
      <c r="C77" s="28" t="str">
        <f>[1]גיליון1!D91</f>
        <v>רננה</v>
      </c>
      <c r="D77" s="28" t="str">
        <f>[1]גיליון1!E91</f>
        <v>אושר</v>
      </c>
      <c r="E77" s="27">
        <f>[1]גיליון1!F91</f>
        <v>42494</v>
      </c>
      <c r="F77" s="27">
        <f>[1]גיליון1!G91</f>
        <v>42465</v>
      </c>
      <c r="G77" s="28" t="str">
        <f>[1]גיליון1!H91</f>
        <v>אבי</v>
      </c>
      <c r="H77" s="28">
        <f>[1]גיליון1!I91</f>
        <v>0</v>
      </c>
      <c r="I77" s="29">
        <f>[1]גיליון1!J91</f>
        <v>0</v>
      </c>
      <c r="J77" s="28" t="str">
        <f>[1]גיליון1!K91</f>
        <v>זמני</v>
      </c>
      <c r="K77" s="28" t="str">
        <f>[1]גיליון1!L91</f>
        <v>לא</v>
      </c>
      <c r="L77" s="27">
        <f>[1]גיליון1!M91</f>
        <v>42465</v>
      </c>
      <c r="M77" s="27">
        <f>[1]גיליון1!N91</f>
        <v>42771</v>
      </c>
      <c r="N77" s="28" t="str">
        <f>[1]גיליון1!O91</f>
        <v>כן</v>
      </c>
      <c r="O77" s="28" t="str">
        <f>[1]גיליון1!P91</f>
        <v>כן</v>
      </c>
      <c r="P77" s="28" t="str">
        <f>[1]גיליון1!Q91</f>
        <v>לא</v>
      </c>
      <c r="Q77" s="28" t="str">
        <f>[1]גיליון1!R91</f>
        <v>חידוש</v>
      </c>
      <c r="R77" s="28" t="str">
        <f>[1]גיליון1!S91</f>
        <v>לחץ עבודה בלתי רגיל</v>
      </c>
      <c r="S77" s="8"/>
      <c r="T77" s="8"/>
      <c r="U77" s="8"/>
    </row>
    <row r="78" spans="1:21" ht="22.5" x14ac:dyDescent="0.2">
      <c r="A78" s="14">
        <v>2016</v>
      </c>
      <c r="B78" s="32">
        <f>[1]גיליון1!C92</f>
        <v>42466</v>
      </c>
      <c r="C78" s="26" t="str">
        <f>[1]גיליון1!D92</f>
        <v>ספיר</v>
      </c>
      <c r="D78" s="26" t="str">
        <f>[1]גיליון1!E92</f>
        <v>אושר</v>
      </c>
      <c r="E78" s="25">
        <f>[1]גיליון1!F92</f>
        <v>42479</v>
      </c>
      <c r="F78" s="25">
        <f>[1]גיליון1!G92</f>
        <v>42479</v>
      </c>
      <c r="G78" s="26" t="str">
        <f>[1]גיליון1!H92</f>
        <v>דניאל</v>
      </c>
      <c r="H78" s="26">
        <f>[1]גיליון1!I92</f>
        <v>0</v>
      </c>
      <c r="I78" s="26">
        <f>[1]גיליון1!J92</f>
        <v>0</v>
      </c>
      <c r="J78" s="26" t="str">
        <f>[1]גיליון1!K92</f>
        <v>זמני</v>
      </c>
      <c r="K78" s="26" t="str">
        <f>[1]גיליון1!L92</f>
        <v>לא</v>
      </c>
      <c r="L78" s="25">
        <f>[1]גיליון1!M92</f>
        <v>42491</v>
      </c>
      <c r="M78" s="25">
        <f>[1]גיליון1!N92</f>
        <v>42643</v>
      </c>
      <c r="N78" s="26" t="str">
        <f>[1]גיליון1!O92</f>
        <v>לא</v>
      </c>
      <c r="O78" s="26" t="str">
        <f>[1]גיליון1!P92</f>
        <v>כן</v>
      </c>
      <c r="P78" s="26" t="str">
        <f>[1]גיליון1!Q92</f>
        <v>כן</v>
      </c>
      <c r="Q78" s="26" t="str">
        <f>[1]גיליון1!R92</f>
        <v>חדש</v>
      </c>
      <c r="R78" s="26" t="str">
        <f>[1]גיליון1!S92</f>
        <v>לחץ עבודה בלתי רגיל</v>
      </c>
      <c r="S78" s="5"/>
      <c r="T78" s="5"/>
      <c r="U78" s="5"/>
    </row>
    <row r="79" spans="1:21" ht="22.5" x14ac:dyDescent="0.2">
      <c r="A79" s="9">
        <v>2016</v>
      </c>
      <c r="B79" s="31">
        <f>[1]גיליון1!C93</f>
        <v>42731</v>
      </c>
      <c r="C79" s="28" t="str">
        <f>[1]גיליון1!D93</f>
        <v>רננה</v>
      </c>
      <c r="D79" s="28" t="str">
        <f>[1]גיליון1!E93</f>
        <v>אושר</v>
      </c>
      <c r="E79" s="27">
        <f>[1]גיליון1!F93</f>
        <v>42421</v>
      </c>
      <c r="F79" s="27">
        <f>[1]גיליון1!G93</f>
        <v>42376</v>
      </c>
      <c r="G79" s="28">
        <f>[1]גיליון1!H93</f>
        <v>0</v>
      </c>
      <c r="H79" s="28">
        <f>[1]גיליון1!I93</f>
        <v>0</v>
      </c>
      <c r="I79" s="28">
        <f>[1]גיליון1!J93</f>
        <v>0</v>
      </c>
      <c r="J79" s="28" t="s">
        <v>31</v>
      </c>
      <c r="K79" s="28" t="str">
        <f>[1]גיליון1!L93</f>
        <v>לא</v>
      </c>
      <c r="L79" s="27">
        <f>[1]גיליון1!M93</f>
        <v>42376</v>
      </c>
      <c r="M79" s="27">
        <f>[1]גיליון1!N93</f>
        <v>42735</v>
      </c>
      <c r="N79" s="28" t="str">
        <f>[1]גיליון1!O93</f>
        <v>לא</v>
      </c>
      <c r="O79" s="28" t="str">
        <f>[1]גיליון1!P93</f>
        <v>כן</v>
      </c>
      <c r="P79" s="28" t="str">
        <f>[1]גיליון1!Q93</f>
        <v>לא</v>
      </c>
      <c r="Q79" s="28" t="str">
        <f>[1]גיליון1!R93</f>
        <v>חידוש</v>
      </c>
      <c r="R79" s="28" t="s">
        <v>33</v>
      </c>
      <c r="S79" s="10"/>
      <c r="T79" s="10"/>
      <c r="U79" s="10"/>
    </row>
    <row r="80" spans="1:21" ht="22.5" x14ac:dyDescent="0.2">
      <c r="A80" s="14">
        <v>2016</v>
      </c>
      <c r="B80" s="32">
        <f>[1]גיליון1!C94</f>
        <v>42471</v>
      </c>
      <c r="C80" s="26" t="str">
        <f>[1]גיליון1!D94</f>
        <v>רננה</v>
      </c>
      <c r="D80" s="26" t="str">
        <f>[1]גיליון1!E94</f>
        <v>אושר</v>
      </c>
      <c r="E80" s="32">
        <f>[1]גיליון1!F94</f>
        <v>42472</v>
      </c>
      <c r="F80" s="33">
        <f>[1]גיליון1!G94</f>
        <v>42472</v>
      </c>
      <c r="G80" s="26" t="str">
        <f>[1]גיליון1!H94</f>
        <v>רננה</v>
      </c>
      <c r="H80" s="26">
        <f>[1]גיליון1!I94</f>
        <v>0</v>
      </c>
      <c r="I80" s="26">
        <f>[1]גיליון1!J94</f>
        <v>0</v>
      </c>
      <c r="J80" s="26" t="str">
        <f>[1]גיליון1!K94</f>
        <v>חד פעמי</v>
      </c>
      <c r="K80" s="26" t="str">
        <f>[1]גיליון1!L94</f>
        <v>לא</v>
      </c>
      <c r="L80" s="25">
        <f>[1]גיליון1!M94</f>
        <v>42475</v>
      </c>
      <c r="M80" s="25">
        <f>[1]גיליון1!N94</f>
        <v>42109</v>
      </c>
      <c r="N80" s="26" t="str">
        <f>[1]גיליון1!O94</f>
        <v>לא</v>
      </c>
      <c r="O80" s="26" t="str">
        <f>[1]גיליון1!P94</f>
        <v>כן</v>
      </c>
      <c r="P80" s="26" t="str">
        <f>[1]גיליון1!Q94</f>
        <v>לא</v>
      </c>
      <c r="Q80" s="26" t="str">
        <f>[1]גיליון1!R94</f>
        <v>חדש</v>
      </c>
      <c r="R80" s="26" t="str">
        <f>[1]גיליון1!S94</f>
        <v>לחץ עבודה בלתי רגיל</v>
      </c>
      <c r="S80" s="13"/>
      <c r="T80" s="13"/>
      <c r="U80" s="13"/>
    </row>
    <row r="81" spans="1:21" ht="22.5" x14ac:dyDescent="0.2">
      <c r="A81" s="9">
        <v>2016</v>
      </c>
      <c r="B81" s="31">
        <f>[1]גיליון1!C95</f>
        <v>42471</v>
      </c>
      <c r="C81" s="28" t="str">
        <f>[1]גיליון1!D95</f>
        <v>רננה</v>
      </c>
      <c r="D81" s="28" t="str">
        <f>[1]גיליון1!E95</f>
        <v>אושר</v>
      </c>
      <c r="E81" s="27">
        <f>[1]גיליון1!F95</f>
        <v>42495</v>
      </c>
      <c r="F81" s="27">
        <f>[1]גיליון1!G95</f>
        <v>42495</v>
      </c>
      <c r="G81" s="28" t="str">
        <f>[1]גיליון1!H95</f>
        <v>אבי</v>
      </c>
      <c r="H81" s="28">
        <f>[1]גיליון1!I95</f>
        <v>0</v>
      </c>
      <c r="I81" s="28">
        <f>[1]גיליון1!J95</f>
        <v>0</v>
      </c>
      <c r="J81" s="28" t="s">
        <v>31</v>
      </c>
      <c r="K81" s="28" t="str">
        <f>[1]גיליון1!L95</f>
        <v>לא</v>
      </c>
      <c r="L81" s="27">
        <f>[1]גיליון1!M95</f>
        <v>42509</v>
      </c>
      <c r="M81" s="27">
        <f>[1]גיליון1!N95</f>
        <v>42735</v>
      </c>
      <c r="N81" s="28" t="str">
        <f>[1]גיליון1!O95</f>
        <v>לא</v>
      </c>
      <c r="O81" s="28" t="str">
        <f>[1]גיליון1!P95</f>
        <v>לא</v>
      </c>
      <c r="P81" s="28" t="str">
        <f>[1]גיליון1!Q95</f>
        <v>כן</v>
      </c>
      <c r="Q81" s="28" t="str">
        <f>[1]גיליון1!R95</f>
        <v>חידוש</v>
      </c>
      <c r="R81" s="28" t="s">
        <v>33</v>
      </c>
      <c r="S81" s="10"/>
      <c r="T81" s="10"/>
      <c r="U81" s="10"/>
    </row>
    <row r="82" spans="1:21" ht="22.5" x14ac:dyDescent="0.2">
      <c r="A82" s="11">
        <v>2016</v>
      </c>
      <c r="B82" s="32">
        <f>[1]גיליון1!C96</f>
        <v>42471</v>
      </c>
      <c r="C82" s="26" t="str">
        <f>[1]גיליון1!D96</f>
        <v>רננה</v>
      </c>
      <c r="D82" s="26" t="str">
        <f>[1]גיליון1!E96</f>
        <v>אושר</v>
      </c>
      <c r="E82" s="25">
        <f>[1]גיליון1!F96</f>
        <v>42472</v>
      </c>
      <c r="F82" s="25">
        <f>[1]גיליון1!G96</f>
        <v>42472</v>
      </c>
      <c r="G82" s="26" t="str">
        <f>[1]גיליון1!H96</f>
        <v>רננה</v>
      </c>
      <c r="H82" s="26">
        <f>[1]גיליון1!I96</f>
        <v>0</v>
      </c>
      <c r="I82" s="26" t="str">
        <f>[1]גיליון1!J96</f>
        <v>עדכון היתר קודם</v>
      </c>
      <c r="J82" s="26" t="str">
        <f>[1]גיליון1!K96</f>
        <v>חד פעמי</v>
      </c>
      <c r="K82" s="26" t="str">
        <f>[1]גיליון1!L96</f>
        <v>לא</v>
      </c>
      <c r="L82" s="25">
        <f>[1]גיליון1!M96</f>
        <v>42463</v>
      </c>
      <c r="M82" s="25">
        <f>[1]גיליון1!N96</f>
        <v>42643</v>
      </c>
      <c r="N82" s="26" t="str">
        <f>[1]גיליון1!O96</f>
        <v>לא</v>
      </c>
      <c r="O82" s="26" t="str">
        <f>[1]גיליון1!P96</f>
        <v>כן</v>
      </c>
      <c r="P82" s="26" t="str">
        <f>[1]גיליון1!Q96</f>
        <v>לא</v>
      </c>
      <c r="Q82" s="26" t="str">
        <f>[1]גיליון1!R96</f>
        <v>חידוש</v>
      </c>
      <c r="R82" s="26" t="str">
        <f>[1]גיליון1!S96</f>
        <v>לחץ עבודה בלתי רגיל</v>
      </c>
      <c r="S82" s="13"/>
      <c r="T82" s="13"/>
      <c r="U82" s="13"/>
    </row>
    <row r="83" spans="1:21" ht="22.5" x14ac:dyDescent="0.2">
      <c r="A83" s="9">
        <v>2016</v>
      </c>
      <c r="B83" s="31">
        <f>[1]גיליון1!C97</f>
        <v>42474</v>
      </c>
      <c r="C83" s="28" t="str">
        <f>[1]גיליון1!D97</f>
        <v>רננה</v>
      </c>
      <c r="D83" s="28" t="str">
        <f>[1]גיליון1!E97</f>
        <v>אושר</v>
      </c>
      <c r="E83" s="31">
        <f>[1]גיליון1!F97</f>
        <v>42500</v>
      </c>
      <c r="F83" s="27">
        <f>[1]גיליון1!G97</f>
        <v>42499</v>
      </c>
      <c r="G83" s="28" t="str">
        <f>[1]גיליון1!H97</f>
        <v>דניאל</v>
      </c>
      <c r="H83" s="28">
        <f>[1]גיליון1!I97</f>
        <v>0</v>
      </c>
      <c r="I83" s="28">
        <f>[1]גיליון1!J97</f>
        <v>0</v>
      </c>
      <c r="J83" s="28" t="str">
        <f>[1]גיליון1!K97</f>
        <v>זמני</v>
      </c>
      <c r="K83" s="28" t="str">
        <f>[1]גיליון1!L97</f>
        <v>לא</v>
      </c>
      <c r="L83" s="27">
        <f>[1]גיליון1!M97</f>
        <v>42500</v>
      </c>
      <c r="M83" s="27">
        <f>[1]גיליון1!N97</f>
        <v>42536</v>
      </c>
      <c r="N83" s="28" t="str">
        <f>[1]גיליון1!O97</f>
        <v>לא</v>
      </c>
      <c r="O83" s="28" t="str">
        <f>[1]גיליון1!P97</f>
        <v>כן</v>
      </c>
      <c r="P83" s="28" t="str">
        <f>[1]גיליון1!Q97</f>
        <v>לא</v>
      </c>
      <c r="Q83" s="28" t="str">
        <f>[1]גיליון1!R97</f>
        <v>חדש</v>
      </c>
      <c r="R83" s="28" t="str">
        <f>[1]גיליון1!S97</f>
        <v>לחץ עבודה בלתי רגיל</v>
      </c>
      <c r="S83" s="18"/>
      <c r="T83" s="18"/>
      <c r="U83" s="18"/>
    </row>
    <row r="84" spans="1:21" ht="22.5" x14ac:dyDescent="0.2">
      <c r="A84" s="11">
        <v>2016</v>
      </c>
      <c r="B84" s="32">
        <f>[1]גיליון1!C98</f>
        <v>42474</v>
      </c>
      <c r="C84" s="26" t="str">
        <f>[1]גיליון1!D98</f>
        <v>רננה</v>
      </c>
      <c r="D84" s="26" t="str">
        <f>[1]גיליון1!E98</f>
        <v>אושר</v>
      </c>
      <c r="E84" s="32">
        <f>[1]גיליון1!F98</f>
        <v>42492</v>
      </c>
      <c r="F84" s="25">
        <f>[1]גיליון1!G98</f>
        <v>42492</v>
      </c>
      <c r="G84" s="26" t="str">
        <f>[1]גיליון1!H98</f>
        <v>דניאל</v>
      </c>
      <c r="H84" s="26">
        <f>[1]גיליון1!I98</f>
        <v>0</v>
      </c>
      <c r="I84" s="26">
        <f>[1]גיליון1!J98</f>
        <v>0</v>
      </c>
      <c r="J84" s="26" t="str">
        <f>[1]גיליון1!K98</f>
        <v>חד פעמי</v>
      </c>
      <c r="K84" s="26" t="str">
        <f>[1]גיליון1!L98</f>
        <v>לא</v>
      </c>
      <c r="L84" s="25">
        <f>[1]גיליון1!M98</f>
        <v>42494</v>
      </c>
      <c r="M84" s="25">
        <f>[1]גיליון1!N98</f>
        <v>42517</v>
      </c>
      <c r="N84" s="26" t="str">
        <f>[1]גיליון1!O98</f>
        <v>לא</v>
      </c>
      <c r="O84" s="26" t="str">
        <f>[1]גיליון1!P98</f>
        <v xml:space="preserve">כן </v>
      </c>
      <c r="P84" s="26" t="str">
        <f>[1]גיליון1!Q98</f>
        <v>לא</v>
      </c>
      <c r="Q84" s="26" t="str">
        <f>[1]גיליון1!R98</f>
        <v>חדש</v>
      </c>
      <c r="R84" s="26" t="s">
        <v>61</v>
      </c>
      <c r="S84" s="15"/>
      <c r="T84" s="15"/>
      <c r="U84" s="15"/>
    </row>
    <row r="85" spans="1:21" ht="22.5" x14ac:dyDescent="0.2">
      <c r="A85" s="17">
        <v>2016</v>
      </c>
      <c r="B85" s="31">
        <f>[1]גיליון1!C99</f>
        <v>42477</v>
      </c>
      <c r="C85" s="28" t="str">
        <f>[1]גיליון1!D99</f>
        <v>דניאל</v>
      </c>
      <c r="D85" s="28" t="str">
        <f>[1]גיליון1!E99</f>
        <v>אושר</v>
      </c>
      <c r="E85" s="31">
        <f>[1]גיליון1!F99</f>
        <v>42477</v>
      </c>
      <c r="F85" s="27">
        <f>[1]גיליון1!G99</f>
        <v>42501</v>
      </c>
      <c r="G85" s="28" t="str">
        <f>[1]גיליון1!H99</f>
        <v>דניאל</v>
      </c>
      <c r="H85" s="28">
        <f>[1]גיליון1!I99</f>
        <v>0</v>
      </c>
      <c r="I85" s="28">
        <f>[1]גיליון1!J99</f>
        <v>0</v>
      </c>
      <c r="J85" s="28" t="str">
        <f>[1]גיליון1!K99</f>
        <v>חד פעמי</v>
      </c>
      <c r="K85" s="28" t="str">
        <f>[1]גיליון1!L99</f>
        <v>לא</v>
      </c>
      <c r="L85" s="27">
        <f>[1]גיליון1!M99</f>
        <v>42461</v>
      </c>
      <c r="M85" s="27">
        <f>[1]גיליון1!N99</f>
        <v>42464</v>
      </c>
      <c r="N85" s="28" t="str">
        <f>[1]גיליון1!O99</f>
        <v>לא</v>
      </c>
      <c r="O85" s="28" t="str">
        <f>[1]גיליון1!P99</f>
        <v>כן</v>
      </c>
      <c r="P85" s="28" t="str">
        <f>[1]גיליון1!Q99</f>
        <v>כן</v>
      </c>
      <c r="Q85" s="28" t="str">
        <f>[1]גיליון1!R99</f>
        <v>חדש</v>
      </c>
      <c r="R85" s="28" t="str">
        <f>[1]גיליון1!S99</f>
        <v>לחץ עבודה בלתי רגיל</v>
      </c>
      <c r="S85" s="18"/>
      <c r="T85" s="18"/>
      <c r="U85" s="18"/>
    </row>
    <row r="86" spans="1:21" ht="22.5" x14ac:dyDescent="0.2">
      <c r="A86" s="11">
        <v>2016</v>
      </c>
      <c r="B86" s="32">
        <f>[1]גיליון1!C100</f>
        <v>42451</v>
      </c>
      <c r="C86" s="26" t="str">
        <f>[1]גיליון1!D100</f>
        <v>דניאל</v>
      </c>
      <c r="D86" s="26" t="str">
        <f>[1]גיליון1!E100</f>
        <v>אושר</v>
      </c>
      <c r="E86" s="25">
        <f>[1]גיליון1!F100</f>
        <v>42479</v>
      </c>
      <c r="F86" s="25">
        <f>[1]גיליון1!G100</f>
        <v>42479</v>
      </c>
      <c r="G86" s="26" t="str">
        <f>[1]גיליון1!H100</f>
        <v>אבי</v>
      </c>
      <c r="H86" s="26">
        <f>[1]גיליון1!I100</f>
        <v>0</v>
      </c>
      <c r="I86" s="26">
        <f>[1]גיליון1!J100</f>
        <v>0</v>
      </c>
      <c r="J86" s="26" t="str">
        <f>[1]גיליון1!K100</f>
        <v>זמני</v>
      </c>
      <c r="K86" s="26" t="str">
        <f>[1]גיליון1!L100</f>
        <v>לא</v>
      </c>
      <c r="L86" s="25">
        <f>[1]גיליון1!M100</f>
        <v>42491</v>
      </c>
      <c r="M86" s="25">
        <f>[1]גיליון1!N100</f>
        <v>42583</v>
      </c>
      <c r="N86" s="26" t="str">
        <f>[1]גיליון1!O100</f>
        <v>לא</v>
      </c>
      <c r="O86" s="26" t="str">
        <f>[1]גיליון1!P100</f>
        <v>כן</v>
      </c>
      <c r="P86" s="26" t="str">
        <f>[1]גיליון1!Q100</f>
        <v>לא</v>
      </c>
      <c r="Q86" s="26" t="str">
        <f>[1]גיליון1!R100</f>
        <v>חדש</v>
      </c>
      <c r="R86" s="26" t="str">
        <f>[1]גיליון1!S100</f>
        <v>לחץ עבודה בלתי רגיל</v>
      </c>
      <c r="S86" s="15"/>
      <c r="T86" s="15"/>
      <c r="U86" s="15"/>
    </row>
    <row r="87" spans="1:21" ht="33.75" x14ac:dyDescent="0.2">
      <c r="A87" s="17">
        <v>2016</v>
      </c>
      <c r="B87" s="31">
        <f>[1]גיליון1!C101</f>
        <v>42480</v>
      </c>
      <c r="C87" s="28" t="str">
        <f>[1]גיליון1!D101</f>
        <v>דניאל</v>
      </c>
      <c r="D87" s="28" t="str">
        <f>[1]גיליון1!E101</f>
        <v>אושר</v>
      </c>
      <c r="E87" s="27">
        <f>[1]גיליון1!F101</f>
        <v>42568</v>
      </c>
      <c r="F87" s="27">
        <f>[1]גיליון1!G101</f>
        <v>42568</v>
      </c>
      <c r="G87" s="28" t="str">
        <f>[1]גיליון1!H101</f>
        <v>רננה</v>
      </c>
      <c r="H87" s="28">
        <f>[1]גיליון1!I101</f>
        <v>0</v>
      </c>
      <c r="I87" s="34" t="str">
        <f>[1]גיליון1!J101</f>
        <v>נשלחה תזכורת עד 23/07</v>
      </c>
      <c r="J87" s="28" t="str">
        <f>[1]גיליון1!K101</f>
        <v>זמני</v>
      </c>
      <c r="K87" s="28" t="str">
        <f>[1]גיליון1!L101</f>
        <v>לא</v>
      </c>
      <c r="L87" s="27">
        <f>[1]גיליון1!M101</f>
        <v>42599</v>
      </c>
      <c r="M87" s="27">
        <f>[1]גיליון1!N101</f>
        <v>42674</v>
      </c>
      <c r="N87" s="28">
        <f>[1]גיליון1!O101</f>
        <v>0</v>
      </c>
      <c r="O87" s="28" t="str">
        <f>[1]גיליון1!P101</f>
        <v>כן</v>
      </c>
      <c r="P87" s="28" t="str">
        <f>[1]גיליון1!Q101</f>
        <v>כן</v>
      </c>
      <c r="Q87" s="28" t="str">
        <f>[1]גיליון1!R101</f>
        <v>חדש</v>
      </c>
      <c r="R87" s="28" t="str">
        <f>[1]גיליון1!S101</f>
        <v>לחץ עבודה בלתי רגיל</v>
      </c>
      <c r="S87" s="10"/>
      <c r="T87" s="10"/>
      <c r="U87" s="10"/>
    </row>
    <row r="88" spans="1:21" ht="22.5" x14ac:dyDescent="0.2">
      <c r="A88" s="11"/>
      <c r="B88" s="32">
        <f>[1]גיליון1!C102</f>
        <v>42471</v>
      </c>
      <c r="C88" s="26" t="str">
        <f>[1]גיליון1!D102</f>
        <v>רננה</v>
      </c>
      <c r="D88" s="26" t="str">
        <f>[1]גיליון1!E102</f>
        <v>אושר</v>
      </c>
      <c r="E88" s="25">
        <f>[1]גיליון1!F102</f>
        <v>42494</v>
      </c>
      <c r="F88" s="25">
        <f>[1]גיליון1!G102</f>
        <v>42472</v>
      </c>
      <c r="G88" s="26" t="str">
        <f>[1]גיליון1!H102</f>
        <v>רננה</v>
      </c>
      <c r="H88" s="26">
        <f>[1]גיליון1!I102</f>
        <v>0</v>
      </c>
      <c r="I88" s="26" t="str">
        <f>[1]גיליון1!J102</f>
        <v>בקשה לשינוי היתר</v>
      </c>
      <c r="J88" s="26" t="str">
        <f>[1]גיליון1!K102</f>
        <v>זמני</v>
      </c>
      <c r="K88" s="26" t="str">
        <f>[1]גיליון1!L102</f>
        <v>לא</v>
      </c>
      <c r="L88" s="25">
        <f>[1]גיליון1!M102</f>
        <v>42463</v>
      </c>
      <c r="M88" s="25">
        <f>[1]גיליון1!N102</f>
        <v>42643</v>
      </c>
      <c r="N88" s="26" t="str">
        <f>[1]גיליון1!O102</f>
        <v>לא</v>
      </c>
      <c r="O88" s="26" t="str">
        <f>[1]גיליון1!P102</f>
        <v>כן</v>
      </c>
      <c r="P88" s="26" t="str">
        <f>[1]גיליון1!Q102</f>
        <v>לא</v>
      </c>
      <c r="Q88" s="26" t="str">
        <f>[1]גיליון1!R102</f>
        <v>חידוש</v>
      </c>
      <c r="R88" s="26" t="str">
        <f>[1]גיליון1!S102</f>
        <v>לחץ עבודה בלתי רגיל</v>
      </c>
      <c r="S88" s="13"/>
      <c r="T88" s="13"/>
      <c r="U88" s="13"/>
    </row>
    <row r="89" spans="1:21" ht="22.5" x14ac:dyDescent="0.2">
      <c r="A89" s="9"/>
      <c r="B89" s="31">
        <f>[1]גיליון1!C103</f>
        <v>42127</v>
      </c>
      <c r="C89" s="28" t="str">
        <f>[1]גיליון1!D103</f>
        <v>רננה</v>
      </c>
      <c r="D89" s="28" t="str">
        <f>[1]גיליון1!E103</f>
        <v>אושר</v>
      </c>
      <c r="E89" s="27">
        <f>[1]גיליון1!F103</f>
        <v>42495</v>
      </c>
      <c r="F89" s="27">
        <f>[1]גיליון1!G103</f>
        <v>42495</v>
      </c>
      <c r="G89" s="28" t="str">
        <f>[1]גיליון1!H103</f>
        <v>רננה</v>
      </c>
      <c r="H89" s="28">
        <f>[1]גיליון1!I103</f>
        <v>0</v>
      </c>
      <c r="I89" s="28">
        <f>[1]גיליון1!J103</f>
        <v>0</v>
      </c>
      <c r="J89" s="28" t="str">
        <f>[1]גיליון1!K103</f>
        <v>זמני</v>
      </c>
      <c r="K89" s="28" t="str">
        <f>[1]גיליון1!L103</f>
        <v>לא</v>
      </c>
      <c r="L89" s="27">
        <f>[1]גיליון1!M103</f>
        <v>42521</v>
      </c>
      <c r="M89" s="27">
        <f>[1]גיליון1!N103</f>
        <v>42522</v>
      </c>
      <c r="N89" s="28">
        <f>[1]גיליון1!O103</f>
        <v>0</v>
      </c>
      <c r="O89" s="28" t="str">
        <f>[1]גיליון1!P103</f>
        <v>כן</v>
      </c>
      <c r="P89" s="28" t="str">
        <f>[1]גיליון1!Q103</f>
        <v>לא</v>
      </c>
      <c r="Q89" s="28" t="str">
        <f>[1]גיליון1!R103</f>
        <v>חדש</v>
      </c>
      <c r="R89" s="28" t="s">
        <v>61</v>
      </c>
      <c r="S89" s="10"/>
      <c r="T89" s="10"/>
      <c r="U89" s="10"/>
    </row>
    <row r="90" spans="1:21" ht="22.5" x14ac:dyDescent="0.2">
      <c r="A90" s="11">
        <v>2016</v>
      </c>
      <c r="B90" s="32">
        <f>[1]גיליון1!C104</f>
        <v>42481</v>
      </c>
      <c r="C90" s="26" t="str">
        <f>[1]גיליון1!D104</f>
        <v>אבי</v>
      </c>
      <c r="D90" s="26" t="str">
        <f>[1]גיליון1!E104</f>
        <v>אושר</v>
      </c>
      <c r="E90" s="25">
        <f>[1]גיליון1!F104</f>
        <v>42495</v>
      </c>
      <c r="F90" s="25">
        <f>[1]גיליון1!G104</f>
        <v>42495</v>
      </c>
      <c r="G90" s="26" t="str">
        <f>[1]גיליון1!H104</f>
        <v>אבי</v>
      </c>
      <c r="H90" s="26">
        <f>[1]גיליון1!I104</f>
        <v>0</v>
      </c>
      <c r="I90" s="26">
        <f>[1]גיליון1!J104</f>
        <v>0</v>
      </c>
      <c r="J90" s="26" t="s">
        <v>31</v>
      </c>
      <c r="K90" s="26" t="str">
        <f>[1]גיליון1!L104</f>
        <v>לא</v>
      </c>
      <c r="L90" s="25">
        <f>[1]גיליון1!M104</f>
        <v>42492</v>
      </c>
      <c r="M90" s="25">
        <f>[1]גיליון1!N104</f>
        <v>42501</v>
      </c>
      <c r="N90" s="26" t="str">
        <f>[1]גיליון1!O104</f>
        <v>לא</v>
      </c>
      <c r="O90" s="26" t="str">
        <f>[1]גיליון1!P104</f>
        <v>כן</v>
      </c>
      <c r="P90" s="26" t="str">
        <f>[1]גיליון1!Q104</f>
        <v>כן</v>
      </c>
      <c r="Q90" s="26" t="str">
        <f>[1]גיליון1!R104</f>
        <v>חידוש</v>
      </c>
      <c r="R90" s="26" t="s">
        <v>33</v>
      </c>
      <c r="S90" s="13"/>
      <c r="T90" s="13"/>
      <c r="U90" s="13"/>
    </row>
    <row r="91" spans="1:21" ht="33.75" x14ac:dyDescent="0.2">
      <c r="A91" s="9">
        <v>2016</v>
      </c>
      <c r="B91" s="31">
        <f>[1]גיליון1!C105</f>
        <v>42491</v>
      </c>
      <c r="C91" s="28" t="str">
        <f>[1]גיליון1!D105</f>
        <v>רננה</v>
      </c>
      <c r="D91" s="28" t="str">
        <f>[1]גיליון1!E105</f>
        <v>אושר</v>
      </c>
      <c r="E91" s="27">
        <f>[1]גיליון1!F105</f>
        <v>42535</v>
      </c>
      <c r="F91" s="27">
        <f>[1]גיליון1!G105</f>
        <v>42535</v>
      </c>
      <c r="G91" s="28">
        <f>[1]גיליון1!H105</f>
        <v>0</v>
      </c>
      <c r="H91" s="28" t="str">
        <f>[1]גיליון1!I105</f>
        <v>הפונה</v>
      </c>
      <c r="I91" s="28" t="str">
        <f>[1]גיליון1!J105</f>
        <v>התבקשו להעביר דוחות ניצול</v>
      </c>
      <c r="J91" s="28" t="str">
        <f>[1]גיליון1!K105</f>
        <v>זמני</v>
      </c>
      <c r="K91" s="28" t="str">
        <f>[1]גיליון1!L105</f>
        <v>לא</v>
      </c>
      <c r="L91" s="27">
        <f>[1]גיליון1!M105</f>
        <v>42530</v>
      </c>
      <c r="M91" s="27">
        <f>[1]גיליון1!N105</f>
        <v>42622</v>
      </c>
      <c r="N91" s="28" t="str">
        <f>[1]גיליון1!O105</f>
        <v>לא</v>
      </c>
      <c r="O91" s="28" t="str">
        <f>[1]גיליון1!P105</f>
        <v>לא</v>
      </c>
      <c r="P91" s="28" t="str">
        <f>[1]גיליון1!Q105</f>
        <v>כן</v>
      </c>
      <c r="Q91" s="28" t="str">
        <f>[1]גיליון1!R105</f>
        <v>חידוש</v>
      </c>
      <c r="R91" s="28" t="s">
        <v>33</v>
      </c>
      <c r="S91" s="10"/>
      <c r="T91" s="10"/>
      <c r="U91" s="10"/>
    </row>
    <row r="92" spans="1:21" ht="22.5" x14ac:dyDescent="0.2">
      <c r="A92" s="11">
        <v>2016</v>
      </c>
      <c r="B92" s="32">
        <f>[1]גיליון1!C106</f>
        <v>42493</v>
      </c>
      <c r="C92" s="26" t="str">
        <f>[1]גיליון1!D106</f>
        <v>רננה</v>
      </c>
      <c r="D92" s="26" t="str">
        <f>[1]גיליון1!E106</f>
        <v>אושר</v>
      </c>
      <c r="E92" s="25">
        <f>[1]גיליון1!F106</f>
        <v>42493</v>
      </c>
      <c r="F92" s="25">
        <f>[1]גיליון1!G106</f>
        <v>42500</v>
      </c>
      <c r="G92" s="26" t="str">
        <f>[1]גיליון1!H106</f>
        <v>רננה</v>
      </c>
      <c r="H92" s="26">
        <f>[1]גיליון1!I106</f>
        <v>0</v>
      </c>
      <c r="I92" s="26">
        <f>[1]גיליון1!J106</f>
        <v>0</v>
      </c>
      <c r="J92" s="26" t="str">
        <f>[1]גיליון1!K106</f>
        <v>זמני</v>
      </c>
      <c r="K92" s="26" t="str">
        <f>[1]גיליון1!L106</f>
        <v>לא</v>
      </c>
      <c r="L92" s="25">
        <f>[1]גיליון1!M106</f>
        <v>42494</v>
      </c>
      <c r="M92" s="25">
        <f>[1]גיליון1!N106</f>
        <v>42501</v>
      </c>
      <c r="N92" s="26" t="str">
        <f>[1]גיליון1!O106</f>
        <v>כן</v>
      </c>
      <c r="O92" s="26" t="str">
        <f>[1]גיליון1!P106</f>
        <v>כן</v>
      </c>
      <c r="P92" s="26" t="str">
        <f>[1]גיליון1!Q106</f>
        <v>לא</v>
      </c>
      <c r="Q92" s="26" t="str">
        <f>[1]גיליון1!R106</f>
        <v>חידוש</v>
      </c>
      <c r="R92" s="26" t="str">
        <f>[1]גיליון1!S106</f>
        <v>לחץ עבודה בלתי רגיל</v>
      </c>
      <c r="S92" s="13"/>
      <c r="T92" s="13"/>
      <c r="U92" s="13"/>
    </row>
    <row r="93" spans="1:21" ht="22.5" x14ac:dyDescent="0.2">
      <c r="A93" s="9">
        <v>2016</v>
      </c>
      <c r="B93" s="31">
        <f>[1]גיליון1!C107</f>
        <v>42498</v>
      </c>
      <c r="C93" s="28" t="str">
        <f>[1]גיליון1!D107</f>
        <v>דניאל</v>
      </c>
      <c r="D93" s="28" t="str">
        <f>[1]גיליון1!E107</f>
        <v>אושר</v>
      </c>
      <c r="E93" s="31">
        <f>[1]גיליון1!F107</f>
        <v>42498</v>
      </c>
      <c r="F93" s="27">
        <f>[1]גיליון1!G107</f>
        <v>42501</v>
      </c>
      <c r="G93" s="28" t="str">
        <f>[1]גיליון1!H107</f>
        <v>דניאל</v>
      </c>
      <c r="H93" s="28">
        <f>[1]גיליון1!I107</f>
        <v>0</v>
      </c>
      <c r="I93" s="28">
        <f>[1]גיליון1!J107</f>
        <v>0</v>
      </c>
      <c r="J93" s="28" t="str">
        <f>[1]גיליון1!K107</f>
        <v>חד פעמי</v>
      </c>
      <c r="K93" s="28" t="str">
        <f>[1]גיליון1!L107</f>
        <v>לא</v>
      </c>
      <c r="L93" s="27">
        <f>[1]גיליון1!M107</f>
        <v>42507</v>
      </c>
      <c r="M93" s="27">
        <f>[1]גיליון1!N107</f>
        <v>42507</v>
      </c>
      <c r="N93" s="28" t="str">
        <f>[1]גיליון1!O107</f>
        <v>לא</v>
      </c>
      <c r="O93" s="28" t="str">
        <f>[1]גיליון1!P107</f>
        <v>כן</v>
      </c>
      <c r="P93" s="28" t="str">
        <f>[1]גיליון1!Q107</f>
        <v>לא</v>
      </c>
      <c r="Q93" s="28" t="str">
        <f>[1]גיליון1!R107</f>
        <v>חדש</v>
      </c>
      <c r="R93" s="28" t="str">
        <f>[1]גיליון1!S107</f>
        <v>לחץ עבודה בלתי רגיל</v>
      </c>
      <c r="S93" s="18"/>
      <c r="T93" s="18"/>
      <c r="U93" s="18"/>
    </row>
    <row r="94" spans="1:21" ht="22.5" x14ac:dyDescent="0.2">
      <c r="A94" s="11">
        <v>2016</v>
      </c>
      <c r="B94" s="32">
        <f>[1]גיליון1!C108</f>
        <v>42499</v>
      </c>
      <c r="C94" s="26" t="str">
        <f>[1]גיליון1!D108</f>
        <v>רננה</v>
      </c>
      <c r="D94" s="26" t="str">
        <f>[1]גיליון1!E108</f>
        <v>אושר</v>
      </c>
      <c r="E94" s="32">
        <f>[1]גיליון1!F108</f>
        <v>42499</v>
      </c>
      <c r="F94" s="25">
        <f>[1]גיליון1!G108</f>
        <v>42514</v>
      </c>
      <c r="G94" s="26" t="str">
        <f>[1]גיליון1!H108</f>
        <v>רננה</v>
      </c>
      <c r="H94" s="26">
        <f>[1]גיליון1!I108</f>
        <v>0</v>
      </c>
      <c r="I94" s="26">
        <f>[1]גיליון1!J108</f>
        <v>0</v>
      </c>
      <c r="J94" s="26" t="str">
        <f>[1]גיליון1!K108</f>
        <v>זמני</v>
      </c>
      <c r="K94" s="26" t="str">
        <f>[1]גיליון1!L108</f>
        <v>לא</v>
      </c>
      <c r="L94" s="25">
        <f>[1]גיליון1!M108</f>
        <v>42514</v>
      </c>
      <c r="M94" s="25">
        <f>[1]גיליון1!N108</f>
        <v>42606</v>
      </c>
      <c r="N94" s="26">
        <f>[1]גיליון1!O108</f>
        <v>0</v>
      </c>
      <c r="O94" s="26" t="str">
        <f>[1]גיליון1!P108</f>
        <v>לא</v>
      </c>
      <c r="P94" s="26" t="str">
        <f>[1]גיליון1!Q108</f>
        <v>כן</v>
      </c>
      <c r="Q94" s="26" t="str">
        <f>[1]גיליון1!R108</f>
        <v>חדש</v>
      </c>
      <c r="R94" s="26" t="str">
        <f>[1]גיליון1!S108</f>
        <v>לחץ עבודה בלתי רגיל</v>
      </c>
      <c r="S94" s="15"/>
      <c r="T94" s="15"/>
      <c r="U94" s="15"/>
    </row>
    <row r="95" spans="1:21" ht="22.5" x14ac:dyDescent="0.2">
      <c r="A95" s="9">
        <v>2016</v>
      </c>
      <c r="B95" s="31">
        <f>[1]גיליון1!C109</f>
        <v>42474</v>
      </c>
      <c r="C95" s="28" t="str">
        <f>[1]גיליון1!D109</f>
        <v>רננה</v>
      </c>
      <c r="D95" s="28" t="str">
        <f>[1]גיליון1!E109</f>
        <v>אושר</v>
      </c>
      <c r="E95" s="27">
        <f>[1]גיליון1!F109</f>
        <v>42500</v>
      </c>
      <c r="F95" s="27">
        <f>[1]גיליון1!G109</f>
        <v>42500</v>
      </c>
      <c r="G95" s="28" t="str">
        <f>[1]גיליון1!H109</f>
        <v>אבי</v>
      </c>
      <c r="H95" s="28">
        <f>[1]גיליון1!I109</f>
        <v>0</v>
      </c>
      <c r="I95" s="28">
        <f>[1]גיליון1!J109</f>
        <v>0</v>
      </c>
      <c r="J95" s="28" t="s">
        <v>31</v>
      </c>
      <c r="K95" s="28" t="str">
        <f>[1]גיליון1!L109</f>
        <v>לא</v>
      </c>
      <c r="L95" s="27">
        <f>[1]גיליון1!M109</f>
        <v>42512</v>
      </c>
      <c r="M95" s="27">
        <f>[1]גיליון1!N109</f>
        <v>42604</v>
      </c>
      <c r="N95" s="28" t="str">
        <f>[1]גיליון1!O109</f>
        <v>כן</v>
      </c>
      <c r="O95" s="28" t="str">
        <f>[1]גיליון1!P109</f>
        <v>לא</v>
      </c>
      <c r="P95" s="28" t="str">
        <f>[1]גיליון1!Q109</f>
        <v>כן</v>
      </c>
      <c r="Q95" s="28" t="str">
        <f>[1]גיליון1!R109</f>
        <v>חדש</v>
      </c>
      <c r="R95" s="28" t="str">
        <f>[1]גיליון1!S109</f>
        <v>לחץ עבודה בלתי רגיל</v>
      </c>
      <c r="S95" s="10"/>
      <c r="T95" s="10"/>
      <c r="U95" s="10"/>
    </row>
    <row r="96" spans="1:21" ht="33.75" x14ac:dyDescent="0.2">
      <c r="A96" s="11">
        <v>2016</v>
      </c>
      <c r="B96" s="32">
        <f>[1]גיליון1!C110</f>
        <v>42499</v>
      </c>
      <c r="C96" s="26" t="str">
        <f>[1]גיליון1!D110</f>
        <v>רננה</v>
      </c>
      <c r="D96" s="26" t="str">
        <f>[1]גיליון1!E110</f>
        <v>אושר</v>
      </c>
      <c r="E96" s="25">
        <f>[1]גיליון1!F110</f>
        <v>42505</v>
      </c>
      <c r="F96" s="25">
        <f>[1]גיליון1!G110</f>
        <v>42514</v>
      </c>
      <c r="G96" s="26" t="str">
        <f>[1]גיליון1!H110</f>
        <v>רננה</v>
      </c>
      <c r="H96" s="26">
        <f>[1]גיליון1!I110</f>
        <v>0</v>
      </c>
      <c r="I96" s="26" t="str">
        <f>[1]גיליון1!J110</f>
        <v>התבקשו להעביר דוחות ניצול</v>
      </c>
      <c r="J96" s="26" t="s">
        <v>62</v>
      </c>
      <c r="K96" s="26" t="str">
        <f>[1]גיליון1!L110</f>
        <v>לא</v>
      </c>
      <c r="L96" s="25">
        <f>[1]גיליון1!M110</f>
        <v>42552</v>
      </c>
      <c r="M96" s="25">
        <f>[1]גיליון1!N110</f>
        <v>42916</v>
      </c>
      <c r="N96" s="26">
        <f>[1]גיליון1!O110</f>
        <v>0</v>
      </c>
      <c r="O96" s="26" t="str">
        <f>[1]גיליון1!P110</f>
        <v>כן</v>
      </c>
      <c r="P96" s="26" t="str">
        <f>[1]גיליון1!Q110</f>
        <v>לא</v>
      </c>
      <c r="Q96" s="26" t="str">
        <f>[1]גיליון1!R110</f>
        <v>חידוש</v>
      </c>
      <c r="R96" s="26" t="s">
        <v>61</v>
      </c>
      <c r="S96" s="13"/>
      <c r="T96" s="13"/>
      <c r="U96" s="13"/>
    </row>
    <row r="97" spans="1:21" ht="22.5" x14ac:dyDescent="0.2">
      <c r="A97" s="9">
        <v>2016</v>
      </c>
      <c r="B97" s="31">
        <f>[1]גיליון1!C111</f>
        <v>42507</v>
      </c>
      <c r="C97" s="28" t="str">
        <f>[1]גיליון1!D111</f>
        <v>רננה</v>
      </c>
      <c r="D97" s="28" t="str">
        <f>[1]גיליון1!E111</f>
        <v>אושר</v>
      </c>
      <c r="E97" s="27">
        <f>[1]גיליון1!F111</f>
        <v>42507</v>
      </c>
      <c r="F97" s="27">
        <f>[1]גיליון1!G111</f>
        <v>42507</v>
      </c>
      <c r="G97" s="28" t="str">
        <f>[1]גיליון1!H111</f>
        <v>רננה</v>
      </c>
      <c r="H97" s="28">
        <f>[1]גיליון1!I111</f>
        <v>0</v>
      </c>
      <c r="I97" s="28">
        <f>[1]גיליון1!J111</f>
        <v>0</v>
      </c>
      <c r="J97" s="28" t="str">
        <f>[1]גיליון1!K111</f>
        <v>זמני</v>
      </c>
      <c r="K97" s="28" t="str">
        <f>[1]גיליון1!L111</f>
        <v>לא</v>
      </c>
      <c r="L97" s="27">
        <f>[1]גיליון1!M111</f>
        <v>42512</v>
      </c>
      <c r="M97" s="27">
        <f>[1]גיליון1!N111</f>
        <v>42516</v>
      </c>
      <c r="N97" s="28" t="str">
        <f>[1]גיליון1!O111</f>
        <v>כן</v>
      </c>
      <c r="O97" s="28" t="str">
        <f>[1]גיליון1!P111</f>
        <v>כן</v>
      </c>
      <c r="P97" s="28" t="str">
        <f>[1]גיליון1!Q111</f>
        <v>לא</v>
      </c>
      <c r="Q97" s="28" t="str">
        <f>[1]גיליון1!R111</f>
        <v>חדש</v>
      </c>
      <c r="R97" s="28" t="str">
        <f>[1]גיליון1!S111</f>
        <v>לחץ עבודה בלתי רגיל</v>
      </c>
      <c r="S97" s="10"/>
      <c r="T97" s="10"/>
      <c r="U97" s="10"/>
    </row>
    <row r="98" spans="1:21" ht="22.5" x14ac:dyDescent="0.2">
      <c r="A98" s="11">
        <v>2016</v>
      </c>
      <c r="B98" s="32">
        <f>[1]גיליון1!C112</f>
        <v>42507</v>
      </c>
      <c r="C98" s="26" t="str">
        <f>[1]גיליון1!D112</f>
        <v>רננה</v>
      </c>
      <c r="D98" s="26" t="str">
        <f>[1]גיליון1!E112</f>
        <v>אושר</v>
      </c>
      <c r="E98" s="25">
        <f>[1]גיליון1!F112</f>
        <v>42508</v>
      </c>
      <c r="F98" s="25">
        <f>[1]גיליון1!G112</f>
        <v>42509</v>
      </c>
      <c r="G98" s="26" t="str">
        <f>[1]גיליון1!H112</f>
        <v>רננה</v>
      </c>
      <c r="H98" s="26">
        <f>[1]גיליון1!I112</f>
        <v>0</v>
      </c>
      <c r="I98" s="26">
        <f>[1]גיליון1!J112</f>
        <v>0</v>
      </c>
      <c r="J98" s="26" t="str">
        <f>[1]גיליון1!K112</f>
        <v>זמני</v>
      </c>
      <c r="K98" s="26" t="str">
        <f>[1]גיליון1!L112</f>
        <v>לא</v>
      </c>
      <c r="L98" s="25">
        <f>[1]גיליון1!M112</f>
        <v>42522</v>
      </c>
      <c r="M98" s="25">
        <f>[1]גיליון1!N112</f>
        <v>42551</v>
      </c>
      <c r="N98" s="26">
        <f>[1]גיליון1!O112</f>
        <v>0</v>
      </c>
      <c r="O98" s="26" t="str">
        <f>[1]גיליון1!P112</f>
        <v>כן</v>
      </c>
      <c r="P98" s="26" t="str">
        <f>[1]גיליון1!Q112</f>
        <v>לא</v>
      </c>
      <c r="Q98" s="26">
        <f>[1]גיליון1!R112</f>
        <v>0</v>
      </c>
      <c r="R98" s="26" t="s">
        <v>61</v>
      </c>
      <c r="S98" s="13"/>
      <c r="T98" s="13"/>
      <c r="U98" s="13"/>
    </row>
    <row r="99" spans="1:21" x14ac:dyDescent="0.2">
      <c r="A99" s="9">
        <v>2016</v>
      </c>
      <c r="B99" s="31">
        <f>[1]גיליון1!C113</f>
        <v>42508</v>
      </c>
      <c r="C99" s="28" t="str">
        <f>[1]גיליון1!D113</f>
        <v>רננה</v>
      </c>
      <c r="D99" s="28" t="str">
        <f>[1]גיליון1!E113</f>
        <v>אושר</v>
      </c>
      <c r="E99" s="31">
        <f>[1]גיליון1!F113</f>
        <v>42535</v>
      </c>
      <c r="F99" s="27">
        <f>[1]גיליון1!G113</f>
        <v>42535</v>
      </c>
      <c r="G99" s="28" t="str">
        <f>[1]גיליון1!H113</f>
        <v>אבי</v>
      </c>
      <c r="H99" s="28">
        <f>[1]גיליון1!I113</f>
        <v>0</v>
      </c>
      <c r="I99" s="28">
        <f>[1]גיליון1!J113</f>
        <v>0</v>
      </c>
      <c r="J99" s="28" t="str">
        <f>[1]גיליון1!K113</f>
        <v>זמני</v>
      </c>
      <c r="K99" s="28" t="str">
        <f>[1]גיליון1!L113</f>
        <v>לא</v>
      </c>
      <c r="L99" s="27">
        <f>[1]גיליון1!M113</f>
        <v>42522</v>
      </c>
      <c r="M99" s="27">
        <f>[1]גיליון1!N113</f>
        <v>42643</v>
      </c>
      <c r="N99" s="28" t="str">
        <f>[1]גיליון1!O113</f>
        <v>לא</v>
      </c>
      <c r="O99" s="28" t="str">
        <f>[1]גיליון1!P113</f>
        <v>כן</v>
      </c>
      <c r="P99" s="28" t="str">
        <f>[1]גיליון1!Q113</f>
        <v>כן</v>
      </c>
      <c r="Q99" s="28" t="str">
        <f>[1]גיליון1!R113</f>
        <v>חדש</v>
      </c>
      <c r="R99" s="28" t="str">
        <f>[1]גיליון1!S113</f>
        <v>עונתיות</v>
      </c>
      <c r="S99" s="18"/>
      <c r="T99" s="18"/>
      <c r="U99" s="18"/>
    </row>
    <row r="100" spans="1:21" ht="22.5" x14ac:dyDescent="0.2">
      <c r="A100" s="11">
        <v>2016</v>
      </c>
      <c r="B100" s="32">
        <f>[1]גיליון1!C114</f>
        <v>42508</v>
      </c>
      <c r="C100" s="26" t="str">
        <f>[1]גיליון1!D114</f>
        <v>דניאל</v>
      </c>
      <c r="D100" s="26" t="str">
        <f>[1]גיליון1!E114</f>
        <v>אושר</v>
      </c>
      <c r="E100" s="32">
        <f>[1]גיליון1!F114</f>
        <v>42509</v>
      </c>
      <c r="F100" s="25">
        <f>[1]גיליון1!G114</f>
        <v>42509</v>
      </c>
      <c r="G100" s="26" t="str">
        <f>[1]גיליון1!H114</f>
        <v>דניאל</v>
      </c>
      <c r="H100" s="26">
        <f>[1]גיליון1!I114</f>
        <v>0</v>
      </c>
      <c r="I100" s="26">
        <f>[1]גיליון1!J114</f>
        <v>0</v>
      </c>
      <c r="J100" s="26" t="str">
        <f>[1]גיליון1!K114</f>
        <v>זמני</v>
      </c>
      <c r="K100" s="26" t="str">
        <f>[1]גיליון1!L114</f>
        <v>לא</v>
      </c>
      <c r="L100" s="25">
        <f>[1]גיליון1!M114</f>
        <v>42583</v>
      </c>
      <c r="M100" s="25">
        <f>[1]גיליון1!N114</f>
        <v>42704</v>
      </c>
      <c r="N100" s="26">
        <f>[1]גיליון1!O114</f>
        <v>0</v>
      </c>
      <c r="O100" s="26" t="str">
        <f>[1]גיליון1!P114</f>
        <v>כן</v>
      </c>
      <c r="P100" s="26" t="str">
        <f>[1]גיליון1!Q114</f>
        <v>כן</v>
      </c>
      <c r="Q100" s="26" t="str">
        <f>[1]גיליון1!R114</f>
        <v>חדש</v>
      </c>
      <c r="R100" s="26" t="str">
        <f>[1]גיליון1!S114</f>
        <v>לחץ עבודה בלתי רגיל</v>
      </c>
      <c r="S100" s="15"/>
      <c r="T100" s="15"/>
      <c r="U100" s="15"/>
    </row>
    <row r="101" spans="1:21" ht="22.5" x14ac:dyDescent="0.2">
      <c r="A101" s="9">
        <v>2016</v>
      </c>
      <c r="B101" s="31">
        <f>[1]גיליון1!C115</f>
        <v>42509</v>
      </c>
      <c r="C101" s="28" t="str">
        <f>[1]גיליון1!D115</f>
        <v>רננה</v>
      </c>
      <c r="D101" s="28" t="str">
        <f>[1]גיליון1!E115</f>
        <v>אושר</v>
      </c>
      <c r="E101" s="27">
        <f>[1]גיליון1!F115</f>
        <v>42512</v>
      </c>
      <c r="F101" s="27">
        <f>[1]גיליון1!G115</f>
        <v>42512</v>
      </c>
      <c r="G101" s="28" t="str">
        <f>[1]גיליון1!H115</f>
        <v>רננה</v>
      </c>
      <c r="H101" s="28">
        <f>[1]גיליון1!I115</f>
        <v>0</v>
      </c>
      <c r="I101" s="28">
        <f>[1]גיליון1!J115</f>
        <v>0</v>
      </c>
      <c r="J101" s="28" t="str">
        <f>[1]גיליון1!K115</f>
        <v>זמני</v>
      </c>
      <c r="K101" s="28" t="str">
        <f>[1]גיליון1!L115</f>
        <v>לא</v>
      </c>
      <c r="L101" s="27">
        <f>[1]גיליון1!M115</f>
        <v>42512</v>
      </c>
      <c r="M101" s="27">
        <f>[1]גיליון1!N115</f>
        <v>42516</v>
      </c>
      <c r="N101" s="28">
        <f>[1]גיליון1!O115</f>
        <v>0</v>
      </c>
      <c r="O101" s="28" t="str">
        <f>[1]גיליון1!P115</f>
        <v>כן</v>
      </c>
      <c r="P101" s="28" t="str">
        <f>[1]גיליון1!Q115</f>
        <v>לא</v>
      </c>
      <c r="Q101" s="28" t="str">
        <f>[1]גיליון1!R115</f>
        <v>חדש</v>
      </c>
      <c r="R101" s="28" t="str">
        <f>[1]גיליון1!S115</f>
        <v>לחץ עבודה בלתי רגיל</v>
      </c>
      <c r="S101" s="10"/>
      <c r="T101" s="10"/>
      <c r="U101" s="10"/>
    </row>
    <row r="102" spans="1:21" ht="22.5" x14ac:dyDescent="0.2">
      <c r="A102" s="11">
        <v>2016</v>
      </c>
      <c r="B102" s="32">
        <f>[1]גיליון1!C116</f>
        <v>42512</v>
      </c>
      <c r="C102" s="26" t="str">
        <f>[1]גיליון1!D116</f>
        <v>רננה</v>
      </c>
      <c r="D102" s="26" t="str">
        <f>[1]גיליון1!E116</f>
        <v>אושר</v>
      </c>
      <c r="E102" s="25">
        <f>[1]גיליון1!F116</f>
        <v>42530</v>
      </c>
      <c r="F102" s="25">
        <f>[1]גיליון1!G116</f>
        <v>42530</v>
      </c>
      <c r="G102" s="26" t="str">
        <f>[1]גיליון1!H116</f>
        <v>רננה</v>
      </c>
      <c r="H102" s="26">
        <f>[1]גיליון1!I116</f>
        <v>0</v>
      </c>
      <c r="I102" s="26">
        <f>[1]גיליון1!J116</f>
        <v>0</v>
      </c>
      <c r="J102" s="26" t="str">
        <f>[1]גיליון1!K116</f>
        <v>חד פעמי</v>
      </c>
      <c r="K102" s="26" t="str">
        <f>[1]גיליון1!L116</f>
        <v>לא</v>
      </c>
      <c r="L102" s="25">
        <f>[1]גיליון1!M116</f>
        <v>42648</v>
      </c>
      <c r="M102" s="25">
        <f>[1]גיליון1!N116</f>
        <v>42648</v>
      </c>
      <c r="N102" s="26" t="str">
        <f>[1]גיליון1!O116</f>
        <v>לא</v>
      </c>
      <c r="O102" s="26" t="str">
        <f>[1]גיליון1!P116</f>
        <v>כן</v>
      </c>
      <c r="P102" s="26" t="str">
        <f>[1]גיליון1!Q116</f>
        <v>לא</v>
      </c>
      <c r="Q102" s="26" t="str">
        <f>[1]גיליון1!R116</f>
        <v>חדש</v>
      </c>
      <c r="R102" s="26" t="str">
        <f>[1]גיליון1!S116</f>
        <v>לחץ עבודה בלתי רגיל</v>
      </c>
      <c r="S102" s="13"/>
      <c r="T102" s="13"/>
      <c r="U102" s="13"/>
    </row>
    <row r="103" spans="1:21" ht="22.5" x14ac:dyDescent="0.2">
      <c r="A103" s="9">
        <v>2016</v>
      </c>
      <c r="B103" s="31">
        <f>[1]גיליון1!C117</f>
        <v>42509</v>
      </c>
      <c r="C103" s="28" t="str">
        <f>[1]גיליון1!D117</f>
        <v>רננה</v>
      </c>
      <c r="D103" s="28" t="str">
        <f>[1]גיליון1!E117</f>
        <v>אושר</v>
      </c>
      <c r="E103" s="27">
        <f>[1]גיליון1!F117</f>
        <v>42584</v>
      </c>
      <c r="F103" s="27">
        <f>[1]גיליון1!G117</f>
        <v>42584</v>
      </c>
      <c r="G103" s="28" t="str">
        <f>[1]גיליון1!H117</f>
        <v>רננה</v>
      </c>
      <c r="H103" s="28">
        <f>[1]גיליון1!I117</f>
        <v>0</v>
      </c>
      <c r="I103" s="35" t="str">
        <f>[1]גיליון1!J117</f>
        <v>נשלחה תזכורת</v>
      </c>
      <c r="J103" s="28" t="str">
        <f>[1]גיליון1!K117</f>
        <v>זמני</v>
      </c>
      <c r="K103" s="28" t="str">
        <f>[1]גיליון1!L117</f>
        <v>לא</v>
      </c>
      <c r="L103" s="27">
        <f>[1]גיליון1!M117</f>
        <v>42584</v>
      </c>
      <c r="M103" s="27">
        <f>[1]גיליון1!N117</f>
        <v>42735</v>
      </c>
      <c r="N103" s="28" t="str">
        <f>[1]גיליון1!O117</f>
        <v>כן</v>
      </c>
      <c r="O103" s="28" t="str">
        <f>[1]גיליון1!P117</f>
        <v>לא</v>
      </c>
      <c r="P103" s="28" t="str">
        <f>[1]גיליון1!Q117</f>
        <v>כן</v>
      </c>
      <c r="Q103" s="28" t="str">
        <f>[1]גיליון1!R117</f>
        <v>חידוש</v>
      </c>
      <c r="R103" s="28" t="str">
        <f>[1]גיליון1!S117</f>
        <v>לחץ עבודה בלתי רגיל</v>
      </c>
      <c r="S103" s="10"/>
      <c r="T103" s="10"/>
      <c r="U103" s="10"/>
    </row>
    <row r="104" spans="1:21" ht="22.5" x14ac:dyDescent="0.2">
      <c r="A104" s="11">
        <v>2016</v>
      </c>
      <c r="B104" s="32">
        <f>[1]גיליון1!C118</f>
        <v>42509</v>
      </c>
      <c r="C104" s="26" t="str">
        <f>[1]גיליון1!D118</f>
        <v>רננה</v>
      </c>
      <c r="D104" s="26" t="str">
        <f>[1]גיליון1!E118</f>
        <v>אושר</v>
      </c>
      <c r="E104" s="25">
        <f>[1]גיליון1!F118</f>
        <v>42547</v>
      </c>
      <c r="F104" s="25">
        <f>[1]גיליון1!G118</f>
        <v>42547</v>
      </c>
      <c r="G104" s="26">
        <f>[1]גיליון1!H118</f>
        <v>0</v>
      </c>
      <c r="H104" s="26">
        <f>[1]גיליון1!I118</f>
        <v>0</v>
      </c>
      <c r="I104" s="26">
        <f>[1]גיליון1!J118</f>
        <v>0</v>
      </c>
      <c r="J104" s="26" t="str">
        <f>[1]גיליון1!K118</f>
        <v>זמני</v>
      </c>
      <c r="K104" s="26" t="str">
        <f>[1]גיליון1!L118</f>
        <v>לא</v>
      </c>
      <c r="L104" s="25">
        <f>[1]גיליון1!M118</f>
        <v>42547</v>
      </c>
      <c r="M104" s="25">
        <f>[1]גיליון1!N118</f>
        <v>42552</v>
      </c>
      <c r="N104" s="26" t="str">
        <f>[1]גיליון1!O118</f>
        <v>לא</v>
      </c>
      <c r="O104" s="26" t="str">
        <f>[1]גיליון1!P118</f>
        <v>לא</v>
      </c>
      <c r="P104" s="26" t="str">
        <f>[1]גיליון1!Q118</f>
        <v>כן</v>
      </c>
      <c r="Q104" s="26" t="str">
        <f>[1]גיליון1!R118</f>
        <v>חדש</v>
      </c>
      <c r="R104" s="26" t="str">
        <f>[1]גיליון1!S118</f>
        <v>לחץ עבודה בלתי רגיל</v>
      </c>
      <c r="S104" s="13"/>
      <c r="T104" s="13"/>
      <c r="U104" s="13"/>
    </row>
    <row r="105" spans="1:21" x14ac:dyDescent="0.2">
      <c r="A105" s="9">
        <v>2016</v>
      </c>
      <c r="B105" s="31">
        <f>[1]גיליון1!C119</f>
        <v>42509</v>
      </c>
      <c r="C105" s="28" t="str">
        <f>[1]גיליון1!D119</f>
        <v>רננה</v>
      </c>
      <c r="D105" s="28" t="str">
        <f>[1]גיליון1!E119</f>
        <v>אושר</v>
      </c>
      <c r="E105" s="27">
        <f>[1]גיליון1!F119</f>
        <v>42535</v>
      </c>
      <c r="F105" s="27">
        <f>[1]גיליון1!G119</f>
        <v>42535</v>
      </c>
      <c r="G105" s="28" t="str">
        <f>[1]גיליון1!H119</f>
        <v>רננה</v>
      </c>
      <c r="H105" s="28">
        <f>[1]גיליון1!I119</f>
        <v>0</v>
      </c>
      <c r="I105" s="28">
        <f>[1]גיליון1!J119</f>
        <v>0</v>
      </c>
      <c r="J105" s="28" t="str">
        <f>[1]גיליון1!K119</f>
        <v>זמני</v>
      </c>
      <c r="K105" s="28" t="str">
        <f>[1]גיליון1!L119</f>
        <v>לא</v>
      </c>
      <c r="L105" s="27">
        <f>[1]גיליון1!M119</f>
        <v>42535</v>
      </c>
      <c r="M105" s="27">
        <f>[1]גיליון1!N119</f>
        <v>42643</v>
      </c>
      <c r="N105" s="28" t="str">
        <f>[1]גיליון1!O119</f>
        <v>לא</v>
      </c>
      <c r="O105" s="28" t="str">
        <f>[1]גיליון1!P119</f>
        <v>לא</v>
      </c>
      <c r="P105" s="28" t="str">
        <f>[1]גיליון1!Q119</f>
        <v>כן</v>
      </c>
      <c r="Q105" s="28" t="str">
        <f>[1]גיליון1!R119</f>
        <v>חידוש</v>
      </c>
      <c r="R105" s="28" t="str">
        <f>[1]גיליון1!S119</f>
        <v>עונתיות</v>
      </c>
      <c r="S105" s="10"/>
      <c r="T105" s="10"/>
      <c r="U105" s="10"/>
    </row>
    <row r="106" spans="1:21" ht="22.5" x14ac:dyDescent="0.2">
      <c r="A106" s="11">
        <v>2016</v>
      </c>
      <c r="B106" s="32">
        <f>[1]גיליון1!C120</f>
        <v>42513</v>
      </c>
      <c r="C106" s="26" t="str">
        <f>[1]גיליון1!D120</f>
        <v>רננה</v>
      </c>
      <c r="D106" s="26" t="str">
        <f>[1]גיליון1!E120</f>
        <v>אושר</v>
      </c>
      <c r="E106" s="25">
        <f>[1]גיליון1!F120</f>
        <v>42529</v>
      </c>
      <c r="F106" s="25">
        <f>[1]גיליון1!G120</f>
        <v>42529</v>
      </c>
      <c r="G106" s="26" t="str">
        <f>[1]גיליון1!H120</f>
        <v>רננה</v>
      </c>
      <c r="H106" s="26">
        <f>[1]גיליון1!I120</f>
        <v>0</v>
      </c>
      <c r="I106" s="26">
        <f>[1]גיליון1!J120</f>
        <v>0</v>
      </c>
      <c r="J106" s="26" t="str">
        <f>[1]גיליון1!K120</f>
        <v>זמני</v>
      </c>
      <c r="K106" s="26" t="str">
        <f>[1]גיליון1!L120</f>
        <v>לא</v>
      </c>
      <c r="L106" s="25">
        <f>[1]גיליון1!M120</f>
        <v>42583</v>
      </c>
      <c r="M106" s="25">
        <f>[1]גיליון1!N120</f>
        <v>42674</v>
      </c>
      <c r="N106" s="26">
        <f>[1]גיליון1!O120</f>
        <v>0</v>
      </c>
      <c r="O106" s="26" t="str">
        <f>[1]גיליון1!P120</f>
        <v>לא</v>
      </c>
      <c r="P106" s="26" t="str">
        <f>[1]גיליון1!Q120</f>
        <v>כן</v>
      </c>
      <c r="Q106" s="26" t="str">
        <f>[1]גיליון1!R120</f>
        <v>חידוש</v>
      </c>
      <c r="R106" s="26" t="str">
        <f>[1]גיליון1!S120</f>
        <v>לחץ עבודה בלתי רגיל</v>
      </c>
      <c r="S106" s="13"/>
      <c r="T106" s="13"/>
      <c r="U106" s="13"/>
    </row>
    <row r="107" spans="1:21" x14ac:dyDescent="0.2">
      <c r="A107" s="9">
        <v>2016</v>
      </c>
      <c r="B107" s="31">
        <f>[1]גיליון1!C121</f>
        <v>42523</v>
      </c>
      <c r="C107" s="28" t="str">
        <f>[1]גיליון1!D121</f>
        <v>רננה</v>
      </c>
      <c r="D107" s="28" t="str">
        <f>[1]גיליון1!E121</f>
        <v>אושר</v>
      </c>
      <c r="E107" s="27">
        <f>[1]גיליון1!F121</f>
        <v>42528</v>
      </c>
      <c r="F107" s="27">
        <f>[1]גיליון1!G121</f>
        <v>42528</v>
      </c>
      <c r="G107" s="28" t="str">
        <f>[1]גיליון1!H121</f>
        <v>רננה</v>
      </c>
      <c r="H107" s="28">
        <f>[1]גיליון1!I121</f>
        <v>0</v>
      </c>
      <c r="I107" s="28">
        <f>[1]גיליון1!J121</f>
        <v>0</v>
      </c>
      <c r="J107" s="28" t="str">
        <f>[1]גיליון1!K121</f>
        <v>זמני</v>
      </c>
      <c r="K107" s="28" t="str">
        <f>[1]גיליון1!L121</f>
        <v>לא</v>
      </c>
      <c r="L107" s="27">
        <f>[1]גיליון1!M121</f>
        <v>42526</v>
      </c>
      <c r="M107" s="27">
        <f>[1]גיליון1!N121</f>
        <v>42531</v>
      </c>
      <c r="N107" s="28" t="str">
        <f>[1]גיליון1!O121</f>
        <v>לא</v>
      </c>
      <c r="O107" s="28" t="str">
        <f>[1]גיליון1!P121</f>
        <v>כן</v>
      </c>
      <c r="P107" s="28" t="str">
        <f>[1]גיליון1!Q121</f>
        <v>לא</v>
      </c>
      <c r="Q107" s="28" t="str">
        <f>[1]גיליון1!R121</f>
        <v>חידוש</v>
      </c>
      <c r="R107" s="28" t="s">
        <v>29</v>
      </c>
      <c r="S107" s="10"/>
      <c r="T107" s="10"/>
      <c r="U107" s="10"/>
    </row>
    <row r="108" spans="1:21" ht="22.5" x14ac:dyDescent="0.2">
      <c r="A108" s="11">
        <v>2016</v>
      </c>
      <c r="B108" s="32">
        <f>[1]גיליון1!C122</f>
        <v>42516</v>
      </c>
      <c r="C108" s="26" t="str">
        <f>[1]גיליון1!D122</f>
        <v>רננה</v>
      </c>
      <c r="D108" s="26" t="str">
        <f>[1]גיליון1!E122</f>
        <v>אושר</v>
      </c>
      <c r="E108" s="25">
        <f>[1]גיליון1!F122</f>
        <v>42562</v>
      </c>
      <c r="F108" s="25">
        <f>[1]גיליון1!G122</f>
        <v>42562</v>
      </c>
      <c r="G108" s="26" t="str">
        <f>[1]גיליון1!H122</f>
        <v>רננה</v>
      </c>
      <c r="H108" s="26">
        <f>[1]גיליון1!I122</f>
        <v>0</v>
      </c>
      <c r="I108" s="26">
        <f>[1]גיליון1!J122</f>
        <v>0</v>
      </c>
      <c r="J108" s="26" t="s">
        <v>62</v>
      </c>
      <c r="K108" s="26" t="str">
        <f>[1]גיליון1!L122</f>
        <v>לא</v>
      </c>
      <c r="L108" s="25">
        <f>[1]גיליון1!M122</f>
        <v>42547</v>
      </c>
      <c r="M108" s="25">
        <f>[1]גיליון1!N122</f>
        <v>42643</v>
      </c>
      <c r="N108" s="26">
        <f>[1]גיליון1!O122</f>
        <v>0</v>
      </c>
      <c r="O108" s="26" t="str">
        <f>[1]גיליון1!P122</f>
        <v>כן</v>
      </c>
      <c r="P108" s="26" t="str">
        <f>[1]גיליון1!Q122</f>
        <v>לא</v>
      </c>
      <c r="Q108" s="26" t="str">
        <f>[1]גיליון1!R122</f>
        <v>חידוש</v>
      </c>
      <c r="R108" s="26" t="str">
        <f>[1]גיליון1!S122</f>
        <v>לחץ עבודה בלתי רגיל</v>
      </c>
      <c r="S108" s="13"/>
      <c r="T108" s="13"/>
      <c r="U108" s="13"/>
    </row>
    <row r="109" spans="1:21" ht="22.5" x14ac:dyDescent="0.2">
      <c r="A109" s="9">
        <v>2016</v>
      </c>
      <c r="B109" s="31" t="str">
        <f>[1]גיליון1!C123</f>
        <v>07/06/0216</v>
      </c>
      <c r="C109" s="28" t="str">
        <f>[1]גיליון1!D123</f>
        <v>דניאל</v>
      </c>
      <c r="D109" s="28" t="str">
        <f>[1]גיליון1!E123</f>
        <v>אושר</v>
      </c>
      <c r="E109" s="31" t="str">
        <f>[1]גיליון1!F123</f>
        <v>26/06/0216</v>
      </c>
      <c r="F109" s="27">
        <f>[1]גיליון1!G123</f>
        <v>42547</v>
      </c>
      <c r="G109" s="28" t="str">
        <f>[1]גיליון1!H123</f>
        <v>דניאל</v>
      </c>
      <c r="H109" s="28">
        <f>[1]גיליון1!I123</f>
        <v>0</v>
      </c>
      <c r="I109" s="28">
        <f>[1]גיליון1!J123</f>
        <v>0</v>
      </c>
      <c r="J109" s="28" t="str">
        <f>[1]גיליון1!K123</f>
        <v>זמני</v>
      </c>
      <c r="K109" s="28" t="str">
        <f>[1]גיליון1!L123</f>
        <v>לא</v>
      </c>
      <c r="L109" s="31" t="str">
        <f>[1]גיליון1!M123</f>
        <v>26/06/0216</v>
      </c>
      <c r="M109" s="31" t="str">
        <f>[1]גיליון1!N123</f>
        <v>26/06/0217</v>
      </c>
      <c r="N109" s="28" t="str">
        <f>[1]גיליון1!O123</f>
        <v>לא</v>
      </c>
      <c r="O109" s="28" t="str">
        <f>[1]גיליון1!P123</f>
        <v>כן</v>
      </c>
      <c r="P109" s="28" t="str">
        <f>[1]גיליון1!Q123</f>
        <v>לא</v>
      </c>
      <c r="Q109" s="28" t="str">
        <f>[1]גיליון1!R123</f>
        <v>חידוש</v>
      </c>
      <c r="R109" s="26" t="s">
        <v>61</v>
      </c>
      <c r="S109" s="18"/>
      <c r="T109" s="18"/>
      <c r="U109" s="18"/>
    </row>
    <row r="110" spans="1:21" ht="22.5" x14ac:dyDescent="0.2">
      <c r="A110" s="11">
        <v>2016</v>
      </c>
      <c r="B110" s="32" t="str">
        <f>[1]גיליון1!C124</f>
        <v>09/06/0216</v>
      </c>
      <c r="C110" s="26" t="str">
        <f>[1]גיליון1!D124</f>
        <v>דניאל</v>
      </c>
      <c r="D110" s="26" t="str">
        <f>[1]גיליון1!E124</f>
        <v>אושר</v>
      </c>
      <c r="E110" s="32" t="str">
        <f>[1]גיליון1!F124</f>
        <v>22/06/0216</v>
      </c>
      <c r="F110" s="25">
        <f>[1]גיליון1!G124</f>
        <v>42543</v>
      </c>
      <c r="G110" s="26" t="str">
        <f>[1]גיליון1!H124</f>
        <v>דניאל</v>
      </c>
      <c r="H110" s="26">
        <f>[1]גיליון1!I124</f>
        <v>0</v>
      </c>
      <c r="I110" s="26">
        <f>[1]גיליון1!J124</f>
        <v>0</v>
      </c>
      <c r="J110" s="26" t="str">
        <f>[1]גיליון1!K124</f>
        <v>זמני</v>
      </c>
      <c r="K110" s="26" t="str">
        <f>[1]גיליון1!L124</f>
        <v>לא</v>
      </c>
      <c r="L110" s="25">
        <f>[1]גיליון1!M124</f>
        <v>42543</v>
      </c>
      <c r="M110" s="25">
        <f>[1]גיליון1!N124</f>
        <v>42549</v>
      </c>
      <c r="N110" s="26" t="str">
        <f>[1]גיליון1!O124</f>
        <v>לא</v>
      </c>
      <c r="O110" s="26" t="str">
        <f>[1]גיליון1!P124</f>
        <v>לא</v>
      </c>
      <c r="P110" s="26" t="str">
        <f>[1]גיליון1!Q124</f>
        <v>כן</v>
      </c>
      <c r="Q110" s="26" t="str">
        <f>[1]גיליון1!R124</f>
        <v>חדש</v>
      </c>
      <c r="R110" s="26" t="str">
        <f>[1]גיליון1!S124</f>
        <v>לחץ עבודה בלתי רגיל</v>
      </c>
      <c r="S110" s="15"/>
      <c r="T110" s="15"/>
      <c r="U110" s="15"/>
    </row>
    <row r="111" spans="1:21" ht="22.5" x14ac:dyDescent="0.2">
      <c r="A111" s="9">
        <v>2016</v>
      </c>
      <c r="B111" s="31" t="str">
        <f>[1]גיליון1!C125</f>
        <v>09/06/0216</v>
      </c>
      <c r="C111" s="28" t="str">
        <f>[1]גיליון1!D125</f>
        <v>דניאל</v>
      </c>
      <c r="D111" s="28" t="str">
        <f>[1]גיליון1!E125</f>
        <v>אושר</v>
      </c>
      <c r="E111" s="31" t="str">
        <f>[1]גיליון1!F125</f>
        <v>22/06/0216</v>
      </c>
      <c r="F111" s="27">
        <f>[1]גיליון1!G125</f>
        <v>42543</v>
      </c>
      <c r="G111" s="28" t="str">
        <f>[1]גיליון1!H125</f>
        <v>דניאל</v>
      </c>
      <c r="H111" s="28">
        <f>[1]גיליון1!I125</f>
        <v>0</v>
      </c>
      <c r="I111" s="28">
        <f>[1]גיליון1!J125</f>
        <v>0</v>
      </c>
      <c r="J111" s="28" t="str">
        <f>[1]גיליון1!K125</f>
        <v>זמני</v>
      </c>
      <c r="K111" s="28" t="str">
        <f>[1]גיליון1!L125</f>
        <v>לא</v>
      </c>
      <c r="L111" s="38">
        <f>[1]גיליון1!M125</f>
        <v>42549</v>
      </c>
      <c r="M111" s="38">
        <f>[1]גיליון1!N125</f>
        <v>42561</v>
      </c>
      <c r="N111" s="28" t="str">
        <f>[1]גיליון1!O125</f>
        <v>לא</v>
      </c>
      <c r="O111" s="28" t="str">
        <f>[1]גיליון1!P125</f>
        <v>לא</v>
      </c>
      <c r="P111" s="28" t="str">
        <f>[1]גיליון1!Q125</f>
        <v>כן</v>
      </c>
      <c r="Q111" s="28" t="str">
        <f>[1]גיליון1!R125</f>
        <v>חדש</v>
      </c>
      <c r="R111" s="28" t="str">
        <f>[1]גיליון1!S125</f>
        <v>לחץ עבודה בלתי רגיל</v>
      </c>
      <c r="S111" s="18"/>
      <c r="T111" s="18"/>
      <c r="U111" s="18"/>
    </row>
    <row r="112" spans="1:21" ht="22.5" x14ac:dyDescent="0.2">
      <c r="A112" s="11">
        <v>2016</v>
      </c>
      <c r="B112" s="32" t="str">
        <f>[1]גיליון1!C126</f>
        <v>09/06/0216</v>
      </c>
      <c r="C112" s="26" t="str">
        <f>[1]גיליון1!D126</f>
        <v>דניאל</v>
      </c>
      <c r="D112" s="26" t="str">
        <f>[1]גיליון1!E126</f>
        <v>אושר</v>
      </c>
      <c r="E112" s="32" t="str">
        <f>[1]גיליון1!F126</f>
        <v>20/06/0216</v>
      </c>
      <c r="F112" s="25">
        <f>[1]גיליון1!G126</f>
        <v>42541</v>
      </c>
      <c r="G112" s="26" t="str">
        <f>[1]גיליון1!H126</f>
        <v>דניאל</v>
      </c>
      <c r="H112" s="26">
        <f>[1]גיליון1!I126</f>
        <v>0</v>
      </c>
      <c r="I112" s="26">
        <f>[1]גיליון1!J126</f>
        <v>0</v>
      </c>
      <c r="J112" s="26" t="str">
        <f>[1]גיליון1!K126</f>
        <v>זמני</v>
      </c>
      <c r="K112" s="26" t="str">
        <f>[1]גיליון1!L126</f>
        <v>לא</v>
      </c>
      <c r="L112" s="39">
        <f>[1]גיליון1!M126</f>
        <v>42561</v>
      </c>
      <c r="M112" s="39">
        <f>[1]גיליון1!N126</f>
        <v>42593</v>
      </c>
      <c r="N112" s="26" t="str">
        <f>[1]גיליון1!O126</f>
        <v>לא</v>
      </c>
      <c r="O112" s="26" t="str">
        <f>[1]גיליון1!P126</f>
        <v>כן</v>
      </c>
      <c r="P112" s="26" t="str">
        <f>[1]גיליון1!Q126</f>
        <v>לא</v>
      </c>
      <c r="Q112" s="26" t="str">
        <f>[1]גיליון1!R126</f>
        <v>חדש</v>
      </c>
      <c r="R112" s="26" t="s">
        <v>61</v>
      </c>
      <c r="S112" s="15"/>
      <c r="T112" s="15"/>
      <c r="U112" s="15"/>
    </row>
    <row r="113" spans="1:21" ht="22.5" x14ac:dyDescent="0.2">
      <c r="A113" s="9">
        <v>2016</v>
      </c>
      <c r="B113" s="31">
        <f>[1]גיליון1!C127</f>
        <v>42534</v>
      </c>
      <c r="C113" s="28" t="str">
        <f>[1]גיליון1!D127</f>
        <v>רננה</v>
      </c>
      <c r="D113" s="28" t="str">
        <f>[1]גיליון1!E127</f>
        <v>אושר</v>
      </c>
      <c r="E113" s="31">
        <f>[1]גיליון1!F127</f>
        <v>42542</v>
      </c>
      <c r="F113" s="27">
        <f>[1]גיליון1!G127</f>
        <v>42542</v>
      </c>
      <c r="G113" s="28" t="str">
        <f>[1]גיליון1!H127</f>
        <v>רננה</v>
      </c>
      <c r="H113" s="28">
        <f>[1]גיליון1!I127</f>
        <v>0</v>
      </c>
      <c r="I113" s="28">
        <f>[1]גיליון1!J127</f>
        <v>0</v>
      </c>
      <c r="J113" s="28" t="str">
        <f>[1]גיליון1!K127</f>
        <v>זמני</v>
      </c>
      <c r="K113" s="28" t="str">
        <f>[1]גיליון1!L127</f>
        <v>לא</v>
      </c>
      <c r="L113" s="38">
        <f>[1]גיליון1!M127</f>
        <v>42542</v>
      </c>
      <c r="M113" s="38">
        <f>[1]גיליון1!N127</f>
        <v>42725</v>
      </c>
      <c r="N113" s="28" t="str">
        <f>[1]גיליון1!O127</f>
        <v>לא</v>
      </c>
      <c r="O113" s="28" t="str">
        <f>[1]גיליון1!P127</f>
        <v>לא</v>
      </c>
      <c r="P113" s="28" t="str">
        <f>[1]גיליון1!Q127</f>
        <v>כן</v>
      </c>
      <c r="Q113" s="28" t="str">
        <f>[1]גיליון1!R127</f>
        <v>חדש</v>
      </c>
      <c r="R113" s="28" t="s">
        <v>33</v>
      </c>
      <c r="S113" s="18"/>
      <c r="T113" s="18"/>
      <c r="U113" s="18"/>
    </row>
    <row r="114" spans="1:21" ht="22.5" x14ac:dyDescent="0.2">
      <c r="A114" s="11">
        <v>2016</v>
      </c>
      <c r="B114" s="32">
        <f>[1]גיליון1!C128</f>
        <v>42534</v>
      </c>
      <c r="C114" s="26" t="str">
        <f>[1]גיליון1!D128</f>
        <v>רננה</v>
      </c>
      <c r="D114" s="26" t="str">
        <f>[1]גיליון1!E128</f>
        <v>אושר</v>
      </c>
      <c r="E114" s="25">
        <f>[1]גיליון1!F128</f>
        <v>42569</v>
      </c>
      <c r="F114" s="25">
        <f>[1]גיליון1!G128</f>
        <v>42569</v>
      </c>
      <c r="G114" s="26" t="str">
        <f>[1]גיליון1!H128</f>
        <v>רננה</v>
      </c>
      <c r="H114" s="26">
        <f>[1]גיליון1!I128</f>
        <v>0</v>
      </c>
      <c r="I114" s="26">
        <f>[1]גיליון1!J128</f>
        <v>0</v>
      </c>
      <c r="J114" s="26" t="str">
        <f>[1]גיליון1!K128</f>
        <v>זמני</v>
      </c>
      <c r="K114" s="26" t="str">
        <f>[1]גיליון1!L128</f>
        <v>לא</v>
      </c>
      <c r="L114" s="25">
        <f>[1]גיליון1!M128</f>
        <v>42575</v>
      </c>
      <c r="M114" s="25">
        <f>[1]גיליון1!N128</f>
        <v>42643</v>
      </c>
      <c r="N114" s="26" t="str">
        <f>[1]גיליון1!O128</f>
        <v>כן</v>
      </c>
      <c r="O114" s="26" t="str">
        <f>[1]גיליון1!P128</f>
        <v>לא</v>
      </c>
      <c r="P114" s="26" t="str">
        <f>[1]גיליון1!Q128</f>
        <v>כן</v>
      </c>
      <c r="Q114" s="26" t="str">
        <f>[1]גיליון1!R128</f>
        <v>חדש</v>
      </c>
      <c r="R114" s="26" t="str">
        <f>[1]גיליון1!S128</f>
        <v>לחץ עבודה בלתי רגיל</v>
      </c>
      <c r="S114" s="13"/>
      <c r="T114" s="13"/>
      <c r="U114" s="13"/>
    </row>
    <row r="115" spans="1:21" ht="22.5" x14ac:dyDescent="0.2">
      <c r="A115" s="9">
        <v>2016</v>
      </c>
      <c r="B115" s="31">
        <f>[1]גיליון1!C129</f>
        <v>42530</v>
      </c>
      <c r="C115" s="28" t="str">
        <f>[1]גיליון1!D129</f>
        <v>רננה</v>
      </c>
      <c r="D115" s="28" t="str">
        <f>[1]גיליון1!E129</f>
        <v>אושר</v>
      </c>
      <c r="E115" s="31">
        <f>[1]גיליון1!F129</f>
        <v>42536</v>
      </c>
      <c r="F115" s="27">
        <f>[1]גיליון1!G129</f>
        <v>42536</v>
      </c>
      <c r="G115" s="28" t="str">
        <f>[1]גיליון1!H129</f>
        <v>רננה</v>
      </c>
      <c r="H115" s="28">
        <f>[1]גיליון1!I129</f>
        <v>0</v>
      </c>
      <c r="I115" s="28">
        <f>[1]גיליון1!J129</f>
        <v>0</v>
      </c>
      <c r="J115" s="28" t="str">
        <f>[1]גיליון1!K129</f>
        <v>זמני</v>
      </c>
      <c r="K115" s="28" t="str">
        <f>[1]גיליון1!L129</f>
        <v>לא</v>
      </c>
      <c r="L115" s="27">
        <f>[1]גיליון1!M129</f>
        <v>42535</v>
      </c>
      <c r="M115" s="27">
        <f>[1]גיליון1!N129</f>
        <v>42537</v>
      </c>
      <c r="N115" s="28" t="str">
        <f>[1]גיליון1!O129</f>
        <v>לא</v>
      </c>
      <c r="O115" s="28" t="str">
        <f>[1]גיליון1!P129</f>
        <v>כן</v>
      </c>
      <c r="P115" s="28" t="str">
        <f>[1]גיליון1!Q129</f>
        <v>לא</v>
      </c>
      <c r="Q115" s="28" t="str">
        <f>[1]גיליון1!R129</f>
        <v>חדש</v>
      </c>
      <c r="R115" s="28" t="str">
        <f>[1]גיליון1!S129</f>
        <v>לחץ עבודה בלתי רגיל</v>
      </c>
      <c r="S115" s="18"/>
      <c r="T115" s="18"/>
      <c r="U115" s="18"/>
    </row>
    <row r="116" spans="1:21" ht="22.5" x14ac:dyDescent="0.2">
      <c r="A116" s="11">
        <v>2016</v>
      </c>
      <c r="B116" s="32">
        <f>[1]גיליון1!C130</f>
        <v>42536</v>
      </c>
      <c r="C116" s="26" t="str">
        <f>[1]גיליון1!D130</f>
        <v>דניאל</v>
      </c>
      <c r="D116" s="26" t="str">
        <f>[1]גיליון1!E130</f>
        <v>אושר</v>
      </c>
      <c r="E116" s="25">
        <f>[1]גיליון1!F130</f>
        <v>42543</v>
      </c>
      <c r="F116" s="25">
        <f>[1]גיליון1!G130</f>
        <v>42543</v>
      </c>
      <c r="G116" s="26" t="str">
        <f>[1]גיליון1!H130</f>
        <v>דניאל</v>
      </c>
      <c r="H116" s="26">
        <f>[1]גיליון1!I130</f>
        <v>0</v>
      </c>
      <c r="I116" s="26">
        <f>[1]גיליון1!J130</f>
        <v>0</v>
      </c>
      <c r="J116" s="26" t="str">
        <f>[1]גיליון1!K130</f>
        <v>זמני</v>
      </c>
      <c r="K116" s="26" t="str">
        <f>[1]גיליון1!L130</f>
        <v>לא</v>
      </c>
      <c r="L116" s="25">
        <f>[1]גיליון1!M130</f>
        <v>42552</v>
      </c>
      <c r="M116" s="25">
        <f>[1]גיליון1!N130</f>
        <v>42582</v>
      </c>
      <c r="N116" s="26" t="str">
        <f>[1]גיליון1!O130</f>
        <v>לא</v>
      </c>
      <c r="O116" s="26" t="str">
        <f>[1]גיליון1!P130</f>
        <v>כן</v>
      </c>
      <c r="P116" s="26" t="str">
        <f>[1]גיליון1!Q130</f>
        <v>לא</v>
      </c>
      <c r="Q116" s="26" t="str">
        <f>[1]גיליון1!R130</f>
        <v>חדש</v>
      </c>
      <c r="R116" s="26" t="str">
        <f>[1]גיליון1!S130</f>
        <v>לחץ עבודה בלתי רגיל</v>
      </c>
      <c r="S116" s="13"/>
      <c r="T116" s="13"/>
      <c r="U116" s="13"/>
    </row>
    <row r="117" spans="1:21" ht="22.5" x14ac:dyDescent="0.2">
      <c r="A117" s="9">
        <v>2016</v>
      </c>
      <c r="B117" s="31">
        <f>[1]גיליון1!C131</f>
        <v>42545</v>
      </c>
      <c r="C117" s="28" t="str">
        <f>[1]גיליון1!D131</f>
        <v>רננה</v>
      </c>
      <c r="D117" s="28" t="str">
        <f>[1]גיליון1!E131</f>
        <v>אושר</v>
      </c>
      <c r="E117" s="31">
        <f>[1]גיליון1!F131</f>
        <v>42547</v>
      </c>
      <c r="F117" s="27">
        <f>[1]גיליון1!G131</f>
        <v>42547</v>
      </c>
      <c r="G117" s="28" t="str">
        <f>[1]גיליון1!H131</f>
        <v>רננה</v>
      </c>
      <c r="H117" s="28">
        <f>[1]גיליון1!I131</f>
        <v>0</v>
      </c>
      <c r="I117" s="34">
        <f>[1]גיליון1!J131</f>
        <v>0</v>
      </c>
      <c r="J117" s="28" t="str">
        <f>[1]גיליון1!K131</f>
        <v>זמני</v>
      </c>
      <c r="K117" s="28" t="str">
        <f>[1]גיליון1!L131</f>
        <v>לא</v>
      </c>
      <c r="L117" s="38">
        <f>[1]גיליון1!M131</f>
        <v>42547</v>
      </c>
      <c r="M117" s="38">
        <f>[1]גיליון1!N131</f>
        <v>42552</v>
      </c>
      <c r="N117" s="28" t="str">
        <f>[1]גיליון1!O131</f>
        <v>לא</v>
      </c>
      <c r="O117" s="28" t="str">
        <f>[1]גיליון1!P131</f>
        <v>לא</v>
      </c>
      <c r="P117" s="28" t="str">
        <f>[1]גיליון1!Q131</f>
        <v>כן</v>
      </c>
      <c r="Q117" s="28" t="str">
        <f>[1]גיליון1!R131</f>
        <v>חדש</v>
      </c>
      <c r="R117" s="28" t="str">
        <f>[1]גיליון1!S131</f>
        <v>לחץ עבודה בלתי רגיל</v>
      </c>
      <c r="S117" s="18"/>
      <c r="T117" s="18"/>
      <c r="U117" s="18"/>
    </row>
    <row r="118" spans="1:21" ht="22.5" x14ac:dyDescent="0.2">
      <c r="A118" s="11">
        <v>2016</v>
      </c>
      <c r="B118" s="32">
        <f>[1]גיליון1!C132</f>
        <v>42526</v>
      </c>
      <c r="C118" s="26" t="str">
        <f>[1]גיליון1!D132</f>
        <v>אבי</v>
      </c>
      <c r="D118" s="26" t="str">
        <f>[1]גיליון1!E132</f>
        <v>אושר</v>
      </c>
      <c r="E118" s="25">
        <f>[1]גיליון1!F132</f>
        <v>42547</v>
      </c>
      <c r="F118" s="25">
        <f>[1]גיליון1!G132</f>
        <v>42547</v>
      </c>
      <c r="G118" s="36" t="str">
        <f>[1]גיליון1!H132</f>
        <v>אבי</v>
      </c>
      <c r="H118" s="26">
        <f>[1]גיליון1!I132</f>
        <v>0</v>
      </c>
      <c r="I118" s="26">
        <f>[1]גיליון1!J132</f>
        <v>0</v>
      </c>
      <c r="J118" s="26" t="str">
        <f>[1]גיליון1!K132</f>
        <v>זמני</v>
      </c>
      <c r="K118" s="26" t="str">
        <f>[1]גיליון1!L132</f>
        <v>לא</v>
      </c>
      <c r="L118" s="25">
        <f>[1]גיליון1!M132</f>
        <v>42547</v>
      </c>
      <c r="M118" s="25">
        <f>[1]גיליון1!N132</f>
        <v>42735</v>
      </c>
      <c r="N118" s="26" t="str">
        <f>[1]גיליון1!O132</f>
        <v>כן</v>
      </c>
      <c r="O118" s="26" t="str">
        <f>[1]גיליון1!P132</f>
        <v>כן</v>
      </c>
      <c r="P118" s="26" t="str">
        <f>[1]גיליון1!Q132</f>
        <v>כן</v>
      </c>
      <c r="Q118" s="26" t="str">
        <f>[1]גיליון1!R132</f>
        <v>חידוש</v>
      </c>
      <c r="R118" s="26" t="str">
        <f>[1]גיליון1!S132</f>
        <v>לחץ עבודה בלתי רגיל</v>
      </c>
      <c r="S118" s="13"/>
      <c r="T118" s="13"/>
      <c r="U118" s="13"/>
    </row>
    <row r="119" spans="1:21" ht="33.75" x14ac:dyDescent="0.2">
      <c r="A119" s="9">
        <v>2016</v>
      </c>
      <c r="B119" s="31">
        <f>[1]גיליון1!C133</f>
        <v>42551</v>
      </c>
      <c r="C119" s="28" t="str">
        <f>[1]גיליון1!D133</f>
        <v>רננה</v>
      </c>
      <c r="D119" s="28" t="str">
        <f>[1]גיליון1!E133</f>
        <v>אושר</v>
      </c>
      <c r="E119" s="27">
        <f>[1]גיליון1!F133</f>
        <v>42571</v>
      </c>
      <c r="F119" s="27">
        <f>[1]גיליון1!G133</f>
        <v>42571</v>
      </c>
      <c r="G119" s="28" t="str">
        <f>[1]גיליון1!H133</f>
        <v>רננה</v>
      </c>
      <c r="H119" s="28">
        <f>[1]גיליון1!I133</f>
        <v>0</v>
      </c>
      <c r="I119" s="28" t="str">
        <f>[1]גיליון1!J133</f>
        <v>אמורים להעביר תאריכים</v>
      </c>
      <c r="J119" s="28" t="str">
        <f>[1]גיליון1!K133</f>
        <v>זמני</v>
      </c>
      <c r="K119" s="28" t="str">
        <f>[1]גיליון1!L133</f>
        <v>לא</v>
      </c>
      <c r="L119" s="27">
        <f>[1]גיליון1!M133</f>
        <v>42592</v>
      </c>
      <c r="M119" s="27">
        <f>[1]גיליון1!N133</f>
        <v>42620</v>
      </c>
      <c r="N119" s="28" t="str">
        <f>[1]גיליון1!O133</f>
        <v>לא</v>
      </c>
      <c r="O119" s="28" t="str">
        <f>[1]גיליון1!P133</f>
        <v>כן</v>
      </c>
      <c r="P119" s="28" t="str">
        <f>[1]גיליון1!Q133</f>
        <v>לא</v>
      </c>
      <c r="Q119" s="28" t="str">
        <f>[1]גיליון1!R133</f>
        <v>חדש</v>
      </c>
      <c r="R119" s="28" t="str">
        <f>[1]גיליון1!S133</f>
        <v>לחץ עבודה בלתי רגיל</v>
      </c>
      <c r="S119" s="10"/>
      <c r="T119" s="10"/>
      <c r="U119" s="10"/>
    </row>
    <row r="120" spans="1:21" ht="22.5" x14ac:dyDescent="0.2">
      <c r="A120" s="11">
        <v>2016</v>
      </c>
      <c r="B120" s="32">
        <f>[1]גיליון1!C134</f>
        <v>42550</v>
      </c>
      <c r="C120" s="26" t="str">
        <f>[1]גיליון1!D134</f>
        <v>דניאל</v>
      </c>
      <c r="D120" s="26" t="str">
        <f>[1]גיליון1!E134</f>
        <v>אושר</v>
      </c>
      <c r="E120" s="25">
        <f>[1]גיליון1!F134</f>
        <v>42551</v>
      </c>
      <c r="F120" s="25">
        <f>[1]גיליון1!G134</f>
        <v>42551</v>
      </c>
      <c r="G120" s="26" t="str">
        <f>[1]גיליון1!H134</f>
        <v>דניאל</v>
      </c>
      <c r="H120" s="26">
        <f>[1]גיליון1!I134</f>
        <v>0</v>
      </c>
      <c r="I120" s="26">
        <f>[1]גיליון1!J134</f>
        <v>0</v>
      </c>
      <c r="J120" s="26" t="str">
        <f>[1]גיליון1!K134</f>
        <v>זמני</v>
      </c>
      <c r="K120" s="26" t="str">
        <f>[1]גיליון1!L134</f>
        <v>לא</v>
      </c>
      <c r="L120" s="25">
        <f>[1]גיליון1!M134</f>
        <v>42552</v>
      </c>
      <c r="M120" s="25">
        <f>[1]גיליון1!N134</f>
        <v>42735</v>
      </c>
      <c r="N120" s="26" t="str">
        <f>[1]גיליון1!O134</f>
        <v>לא</v>
      </c>
      <c r="O120" s="26" t="str">
        <f>[1]גיליון1!P134</f>
        <v>לא</v>
      </c>
      <c r="P120" s="26" t="str">
        <f>[1]גיליון1!Q134</f>
        <v>כן</v>
      </c>
      <c r="Q120" s="26" t="str">
        <f>[1]גיליון1!R134</f>
        <v>חידוש</v>
      </c>
      <c r="R120" s="26" t="s">
        <v>33</v>
      </c>
      <c r="S120" s="13"/>
      <c r="T120" s="13"/>
      <c r="U120" s="13"/>
    </row>
    <row r="121" spans="1:21" ht="22.5" x14ac:dyDescent="0.2">
      <c r="A121" s="9">
        <v>2016</v>
      </c>
      <c r="B121" s="31">
        <f>[1]גיליון1!C135</f>
        <v>42554</v>
      </c>
      <c r="C121" s="28" t="str">
        <f>[1]גיליון1!D135</f>
        <v>רננה</v>
      </c>
      <c r="D121" s="28" t="str">
        <f>[1]גיליון1!E135</f>
        <v>אושר</v>
      </c>
      <c r="E121" s="27">
        <f>[1]גיליון1!F135</f>
        <v>42554</v>
      </c>
      <c r="F121" s="27">
        <f>[1]גיליון1!G135</f>
        <v>42554</v>
      </c>
      <c r="G121" s="28" t="str">
        <f>[1]גיליון1!H135</f>
        <v>רננה</v>
      </c>
      <c r="H121" s="28">
        <f>[1]גיליון1!I135</f>
        <v>0</v>
      </c>
      <c r="I121" s="28">
        <f>[1]גיליון1!J135</f>
        <v>0</v>
      </c>
      <c r="J121" s="28" t="str">
        <f>[1]גיליון1!K135</f>
        <v>זמני</v>
      </c>
      <c r="K121" s="28" t="str">
        <f>[1]גיליון1!L135</f>
        <v>לא</v>
      </c>
      <c r="L121" s="27">
        <f>[1]גיליון1!M135</f>
        <v>42555</v>
      </c>
      <c r="M121" s="27">
        <f>[1]גיליון1!N135</f>
        <v>42558</v>
      </c>
      <c r="N121" s="28" t="str">
        <f>[1]גיליון1!O135</f>
        <v>לא</v>
      </c>
      <c r="O121" s="28" t="str">
        <f>[1]גיליון1!P135</f>
        <v>כן</v>
      </c>
      <c r="P121" s="28" t="str">
        <f>[1]גיליון1!Q135</f>
        <v>לא</v>
      </c>
      <c r="Q121" s="28" t="str">
        <f>[1]גיליון1!R135</f>
        <v>חידוש</v>
      </c>
      <c r="R121" s="28" t="str">
        <f>[1]גיליון1!S135</f>
        <v>לחץ עבודה בלתי רגיל</v>
      </c>
      <c r="S121" s="18"/>
      <c r="T121" s="18"/>
      <c r="U121" s="18"/>
    </row>
    <row r="122" spans="1:21" ht="22.5" x14ac:dyDescent="0.2">
      <c r="A122" s="11">
        <v>2016</v>
      </c>
      <c r="B122" s="32">
        <f>[1]גיליון1!C136</f>
        <v>42490</v>
      </c>
      <c r="C122" s="26" t="str">
        <f>[1]גיליון1!D136</f>
        <v>רננה</v>
      </c>
      <c r="D122" s="26" t="str">
        <f>[1]גיליון1!E136</f>
        <v>אושר</v>
      </c>
      <c r="E122" s="25">
        <f>[1]גיליון1!F136</f>
        <v>42541</v>
      </c>
      <c r="F122" s="25">
        <f>[1]גיליון1!G136</f>
        <v>42541</v>
      </c>
      <c r="G122" s="26" t="str">
        <f>[1]גיליון1!H136</f>
        <v>אבי</v>
      </c>
      <c r="H122" s="26">
        <f>[1]גיליון1!I136</f>
        <v>0</v>
      </c>
      <c r="I122" s="26">
        <f>[1]גיליון1!J136</f>
        <v>0</v>
      </c>
      <c r="J122" s="26" t="str">
        <f>[1]גיליון1!K136</f>
        <v>זמני</v>
      </c>
      <c r="K122" s="26" t="str">
        <f>[1]גיליון1!L136</f>
        <v>לא</v>
      </c>
      <c r="L122" s="25">
        <f>[1]גיליון1!M136</f>
        <v>42541</v>
      </c>
      <c r="M122" s="25">
        <f>[1]גיליון1!N136</f>
        <v>42735</v>
      </c>
      <c r="N122" s="26" t="str">
        <f>[1]גיליון1!O136</f>
        <v>לא</v>
      </c>
      <c r="O122" s="26" t="str">
        <f>[1]גיליון1!P136</f>
        <v>כן</v>
      </c>
      <c r="P122" s="26" t="str">
        <f>[1]גיליון1!Q136</f>
        <v>לא</v>
      </c>
      <c r="Q122" s="26" t="str">
        <f>[1]גיליון1!R136</f>
        <v>חדש</v>
      </c>
      <c r="R122" s="26" t="str">
        <f>[1]גיליון1!S136</f>
        <v>לחץ עבודה בלתי רגיל</v>
      </c>
      <c r="S122" s="13"/>
      <c r="T122" s="13"/>
      <c r="U122" s="13"/>
    </row>
    <row r="123" spans="1:21" ht="22.5" x14ac:dyDescent="0.2">
      <c r="A123" s="9">
        <v>2016</v>
      </c>
      <c r="B123" s="31">
        <f>[1]גיליון1!C137</f>
        <v>42549</v>
      </c>
      <c r="C123" s="28" t="str">
        <f>[1]גיליון1!D137</f>
        <v>דניאל</v>
      </c>
      <c r="D123" s="28" t="str">
        <f>[1]גיליון1!E137</f>
        <v>אושר</v>
      </c>
      <c r="E123" s="27">
        <f>[1]גיליון1!F137</f>
        <v>42556</v>
      </c>
      <c r="F123" s="27">
        <f>[1]גיליון1!G137</f>
        <v>42556</v>
      </c>
      <c r="G123" s="28" t="str">
        <f>[1]גיליון1!H137</f>
        <v>דניאל</v>
      </c>
      <c r="H123" s="28">
        <f>[1]גיליון1!I137</f>
        <v>0</v>
      </c>
      <c r="I123" s="28">
        <f>[1]גיליון1!J137</f>
        <v>0</v>
      </c>
      <c r="J123" s="28" t="str">
        <f>[1]גיליון1!K137</f>
        <v>זמני</v>
      </c>
      <c r="K123" s="28" t="str">
        <f>[1]גיליון1!L137</f>
        <v>לא</v>
      </c>
      <c r="L123" s="27">
        <f>[1]גיליון1!M137</f>
        <v>42556</v>
      </c>
      <c r="M123" s="27">
        <f>[1]גיליון1!N137</f>
        <v>42648</v>
      </c>
      <c r="N123" s="28" t="str">
        <f>[1]גיליון1!O137</f>
        <v>לא</v>
      </c>
      <c r="O123" s="28" t="str">
        <f>[1]גיליון1!P137</f>
        <v>לא</v>
      </c>
      <c r="P123" s="28" t="str">
        <f>[1]גיליון1!Q137</f>
        <v>כן</v>
      </c>
      <c r="Q123" s="28" t="str">
        <f>[1]גיליון1!R137</f>
        <v>חידוש</v>
      </c>
      <c r="R123" s="28" t="str">
        <f>[1]גיליון1!S137</f>
        <v>לחץ עבודה בלתי רגיל</v>
      </c>
      <c r="S123" s="10"/>
      <c r="T123" s="10"/>
      <c r="U123" s="10"/>
    </row>
    <row r="124" spans="1:21" ht="22.5" x14ac:dyDescent="0.2">
      <c r="A124" s="11">
        <v>2016</v>
      </c>
      <c r="B124" s="32">
        <f>[1]גיליון1!C138</f>
        <v>42557</v>
      </c>
      <c r="C124" s="26" t="str">
        <f>[1]גיליון1!D138</f>
        <v>רננה</v>
      </c>
      <c r="D124" s="26" t="str">
        <f>[1]גיליון1!E138</f>
        <v>אושר</v>
      </c>
      <c r="E124" s="25">
        <f>[1]גיליון1!F138</f>
        <v>42583</v>
      </c>
      <c r="F124" s="25">
        <f>[1]גיליון1!G138</f>
        <v>42583</v>
      </c>
      <c r="G124" s="26" t="str">
        <f>[1]גיליון1!H138</f>
        <v>דניאל</v>
      </c>
      <c r="H124" s="26">
        <f>[1]גיליון1!I138</f>
        <v>0</v>
      </c>
      <c r="I124" s="26">
        <f>[1]גיליון1!J138</f>
        <v>0</v>
      </c>
      <c r="J124" s="26" t="str">
        <f>[1]גיליון1!K138</f>
        <v>חד פעמי</v>
      </c>
      <c r="K124" s="26" t="str">
        <f>[1]גיליון1!L138</f>
        <v>לא</v>
      </c>
      <c r="L124" s="25">
        <f>[1]גיליון1!M138</f>
        <v>42635</v>
      </c>
      <c r="M124" s="25">
        <f>[1]גיליון1!N138</f>
        <v>42635</v>
      </c>
      <c r="N124" s="26">
        <f>[1]גיליון1!O138</f>
        <v>0</v>
      </c>
      <c r="O124" s="26" t="str">
        <f>[1]גיליון1!P138</f>
        <v>כן</v>
      </c>
      <c r="P124" s="26" t="str">
        <f>[1]גיליון1!Q138</f>
        <v>לא</v>
      </c>
      <c r="Q124" s="26" t="str">
        <f>[1]גיליון1!R138</f>
        <v>חדש</v>
      </c>
      <c r="R124" s="26" t="str">
        <f>[1]גיליון1!S138</f>
        <v>לחץ עבודה בלתי רגיל</v>
      </c>
      <c r="S124" s="15"/>
      <c r="T124" s="15"/>
      <c r="U124" s="15"/>
    </row>
    <row r="125" spans="1:21" ht="22.5" x14ac:dyDescent="0.2">
      <c r="A125" s="9">
        <v>2016</v>
      </c>
      <c r="B125" s="31">
        <f>[1]גיליון1!C139</f>
        <v>42534</v>
      </c>
      <c r="C125" s="28" t="str">
        <f>[1]גיליון1!D139</f>
        <v>רננה</v>
      </c>
      <c r="D125" s="28" t="str">
        <f>[1]גיליון1!E139</f>
        <v>אושר</v>
      </c>
      <c r="E125" s="27">
        <f>[1]גיליון1!F139</f>
        <v>42561</v>
      </c>
      <c r="F125" s="27">
        <f>[1]גיליון1!G139</f>
        <v>42561</v>
      </c>
      <c r="G125" s="28">
        <f>[1]גיליון1!H139</f>
        <v>0</v>
      </c>
      <c r="H125" s="28">
        <f>[1]גיליון1!I139</f>
        <v>0</v>
      </c>
      <c r="I125" s="28">
        <f>[1]גיליון1!J139</f>
        <v>0</v>
      </c>
      <c r="J125" s="28" t="str">
        <f>[1]גיליון1!K139</f>
        <v>חד פעמי</v>
      </c>
      <c r="K125" s="28">
        <f>[1]גיליון1!L139</f>
        <v>0</v>
      </c>
      <c r="L125" s="27">
        <f>[1]גיליון1!M139</f>
        <v>42561</v>
      </c>
      <c r="M125" s="27">
        <f>[1]גיליון1!N139</f>
        <v>42561</v>
      </c>
      <c r="N125" s="28">
        <f>[1]גיליון1!O139</f>
        <v>0</v>
      </c>
      <c r="O125" s="28" t="str">
        <f>[1]גיליון1!P139</f>
        <v>לא</v>
      </c>
      <c r="P125" s="28" t="str">
        <f>[1]גיליון1!Q139</f>
        <v>כן</v>
      </c>
      <c r="Q125" s="28" t="str">
        <f>[1]גיליון1!R139</f>
        <v>חדש</v>
      </c>
      <c r="R125" s="28" t="str">
        <f>[1]גיליון1!S139</f>
        <v>לחץ עבודה בלתי רגיל</v>
      </c>
      <c r="S125" s="10"/>
      <c r="T125" s="10"/>
      <c r="U125" s="10"/>
    </row>
    <row r="126" spans="1:21" ht="22.5" x14ac:dyDescent="0.2">
      <c r="A126" s="11">
        <v>2016</v>
      </c>
      <c r="B126" s="32">
        <f>[1]גיליון1!C140</f>
        <v>42563</v>
      </c>
      <c r="C126" s="26" t="str">
        <f>[1]גיליון1!D140</f>
        <v>דניאל</v>
      </c>
      <c r="D126" s="26" t="str">
        <f>[1]גיליון1!E140</f>
        <v>אושר</v>
      </c>
      <c r="E126" s="25">
        <f>[1]גיליון1!F140</f>
        <v>42569</v>
      </c>
      <c r="F126" s="25">
        <f>[1]גיליון1!G140</f>
        <v>42569</v>
      </c>
      <c r="G126" s="26" t="str">
        <f>[1]גיליון1!H140</f>
        <v>דניאל</v>
      </c>
      <c r="H126" s="26">
        <f>[1]גיליון1!I140</f>
        <v>0</v>
      </c>
      <c r="I126" s="26">
        <f>[1]גיליון1!J140</f>
        <v>0</v>
      </c>
      <c r="J126" s="26" t="s">
        <v>62</v>
      </c>
      <c r="K126" s="26" t="str">
        <f>[1]גיליון1!L140</f>
        <v>לא</v>
      </c>
      <c r="L126" s="25">
        <f>[1]גיליון1!M140</f>
        <v>42552</v>
      </c>
      <c r="M126" s="25">
        <f>[1]גיליון1!N140</f>
        <v>42735</v>
      </c>
      <c r="N126" s="26" t="str">
        <f>[1]גיליון1!O140</f>
        <v>לא</v>
      </c>
      <c r="O126" s="26" t="str">
        <f>[1]גיליון1!P140</f>
        <v>כן</v>
      </c>
      <c r="P126" s="26" t="str">
        <f>[1]גיליון1!Q140</f>
        <v>כן</v>
      </c>
      <c r="Q126" s="26" t="str">
        <f>[1]גיליון1!R140</f>
        <v>חידוש</v>
      </c>
      <c r="R126" s="26" t="s">
        <v>61</v>
      </c>
      <c r="S126" s="13"/>
      <c r="T126" s="13"/>
      <c r="U126" s="13"/>
    </row>
    <row r="127" spans="1:21" ht="22.5" x14ac:dyDescent="0.2">
      <c r="A127" s="9">
        <v>2016</v>
      </c>
      <c r="B127" s="31">
        <f>[1]גיליון1!C141</f>
        <v>0</v>
      </c>
      <c r="C127" s="28" t="str">
        <f>[1]גיליון1!D141</f>
        <v>רננה</v>
      </c>
      <c r="D127" s="28" t="str">
        <f>[1]גיליון1!E141</f>
        <v>אושר</v>
      </c>
      <c r="E127" s="31">
        <f>[1]גיליון1!F141</f>
        <v>42568</v>
      </c>
      <c r="F127" s="31">
        <f>[1]גיליון1!G141</f>
        <v>42568</v>
      </c>
      <c r="G127" s="28">
        <f>[1]גיליון1!H141</f>
        <v>0</v>
      </c>
      <c r="H127" s="28">
        <f>[1]גיליון1!I141</f>
        <v>0</v>
      </c>
      <c r="I127" s="28" t="str">
        <f>[1]גיליון1!J141</f>
        <v>נשלחה תזכורת</v>
      </c>
      <c r="J127" s="28" t="str">
        <f>[1]גיליון1!K141</f>
        <v>זמני</v>
      </c>
      <c r="K127" s="28" t="str">
        <f>[1]גיליון1!L141</f>
        <v>לא</v>
      </c>
      <c r="L127" s="27">
        <f>[1]גיליון1!M141</f>
        <v>42563</v>
      </c>
      <c r="M127" s="27">
        <f>[1]גיליון1!N141</f>
        <v>42928</v>
      </c>
      <c r="N127" s="28" t="str">
        <f>[1]גיליון1!O141</f>
        <v>לא</v>
      </c>
      <c r="O127" s="28" t="str">
        <f>[1]גיליון1!P141</f>
        <v>כן</v>
      </c>
      <c r="P127" s="28" t="str">
        <f>[1]גיליון1!Q141</f>
        <v>לא</v>
      </c>
      <c r="Q127" s="28" t="str">
        <f>[1]גיליון1!R141</f>
        <v>חדש</v>
      </c>
      <c r="R127" s="28" t="str">
        <f>[1]גיליון1!S141</f>
        <v>לחץ עבודה בלתי רגיל</v>
      </c>
      <c r="S127" s="10"/>
      <c r="T127" s="10"/>
      <c r="U127" s="10"/>
    </row>
    <row r="128" spans="1:21" ht="22.5" x14ac:dyDescent="0.2">
      <c r="A128" s="11">
        <v>2016</v>
      </c>
      <c r="B128" s="32">
        <f>[1]גיליון1!C142</f>
        <v>42565</v>
      </c>
      <c r="C128" s="26" t="str">
        <f>[1]גיליון1!D142</f>
        <v>רננה</v>
      </c>
      <c r="D128" s="26" t="str">
        <f>[1]גיליון1!E142</f>
        <v>אושר</v>
      </c>
      <c r="E128" s="25">
        <f>[1]גיליון1!F142</f>
        <v>42582</v>
      </c>
      <c r="F128" s="25">
        <f>[1]גיליון1!G142</f>
        <v>42582</v>
      </c>
      <c r="G128" s="26" t="str">
        <f>[1]גיליון1!H142</f>
        <v>רננה</v>
      </c>
      <c r="H128" s="26">
        <f>[1]גיליון1!I142</f>
        <v>0</v>
      </c>
      <c r="I128" s="26" t="str">
        <f>[1]גיליון1!J142</f>
        <v>דוחות ניצול</v>
      </c>
      <c r="J128" s="26" t="str">
        <f>[1]גיליון1!K142</f>
        <v>זמני</v>
      </c>
      <c r="K128" s="26" t="str">
        <f>[1]גיליון1!L142</f>
        <v>לא</v>
      </c>
      <c r="L128" s="25">
        <f>[1]גיליון1!M142</f>
        <v>42582</v>
      </c>
      <c r="M128" s="25">
        <f>[1]גיליון1!N142</f>
        <v>42400</v>
      </c>
      <c r="N128" s="26">
        <f>[1]גיליון1!O142</f>
        <v>0</v>
      </c>
      <c r="O128" s="26" t="str">
        <f>[1]גיליון1!P142</f>
        <v>לא</v>
      </c>
      <c r="P128" s="26" t="str">
        <f>[1]גיליון1!Q142</f>
        <v>כן</v>
      </c>
      <c r="Q128" s="26" t="str">
        <f>[1]גיליון1!R142</f>
        <v>חדש</v>
      </c>
      <c r="R128" s="26" t="str">
        <f>[1]גיליון1!S142</f>
        <v>לחץ עבודה בלתי רגיל</v>
      </c>
      <c r="S128" s="13"/>
      <c r="T128" s="13"/>
      <c r="U128" s="13"/>
    </row>
    <row r="129" spans="1:21" ht="22.5" x14ac:dyDescent="0.2">
      <c r="A129" s="9">
        <v>2016</v>
      </c>
      <c r="B129" s="31">
        <f>[1]גיליון1!C143</f>
        <v>42571</v>
      </c>
      <c r="C129" s="28" t="str">
        <f>[1]גיליון1!D143</f>
        <v>רננה</v>
      </c>
      <c r="D129" s="28" t="str">
        <f>[1]גיליון1!E143</f>
        <v>אושר</v>
      </c>
      <c r="E129" s="27">
        <f>[1]גיליון1!F143</f>
        <v>42579</v>
      </c>
      <c r="F129" s="27">
        <f>[1]גיליון1!G143</f>
        <v>42579</v>
      </c>
      <c r="G129" s="28" t="str">
        <f>[1]גיליון1!H143</f>
        <v>רננה</v>
      </c>
      <c r="H129" s="28">
        <f>[1]גיליון1!I143</f>
        <v>0</v>
      </c>
      <c r="I129" s="28">
        <f>[1]גיליון1!J143</f>
        <v>0</v>
      </c>
      <c r="J129" s="28" t="str">
        <f>[1]גיליון1!K143</f>
        <v>חד פעמי</v>
      </c>
      <c r="K129" s="28" t="str">
        <f>[1]גיליון1!L143</f>
        <v>לא</v>
      </c>
      <c r="L129" s="27">
        <f>[1]גיליון1!M143</f>
        <v>42604</v>
      </c>
      <c r="M129" s="27">
        <f>[1]גיליון1!N143</f>
        <v>42604</v>
      </c>
      <c r="N129" s="28">
        <f>[1]גיליון1!O143</f>
        <v>0</v>
      </c>
      <c r="O129" s="28" t="str">
        <f>[1]גיליון1!P143</f>
        <v>כן</v>
      </c>
      <c r="P129" s="28" t="str">
        <f>[1]גיליון1!Q143</f>
        <v>לא</v>
      </c>
      <c r="Q129" s="28" t="str">
        <f>[1]גיליון1!R143</f>
        <v>חדש</v>
      </c>
      <c r="R129" s="28" t="str">
        <f>[1]גיליון1!S143</f>
        <v>לחץ עבודה בלתי רגיל</v>
      </c>
      <c r="S129" s="10"/>
      <c r="T129" s="10"/>
      <c r="U129" s="10"/>
    </row>
    <row r="130" spans="1:21" ht="22.5" x14ac:dyDescent="0.2">
      <c r="A130" s="11">
        <v>2016</v>
      </c>
      <c r="B130" s="25">
        <f>[1]גיליון1!C144</f>
        <v>42576</v>
      </c>
      <c r="C130" s="26" t="str">
        <f>[1]גיליון1!D144</f>
        <v>דניאל</v>
      </c>
      <c r="D130" s="26" t="str">
        <f>[1]גיליון1!E144</f>
        <v>אושר</v>
      </c>
      <c r="E130" s="25">
        <f>[1]גיליון1!F144</f>
        <v>42583</v>
      </c>
      <c r="F130" s="25">
        <f>[1]גיליון1!G144</f>
        <v>42583</v>
      </c>
      <c r="G130" s="26" t="str">
        <f>[1]גיליון1!H144</f>
        <v>דניאל</v>
      </c>
      <c r="H130" s="26">
        <f>[1]גיליון1!I144</f>
        <v>0</v>
      </c>
      <c r="I130" s="26">
        <f>[1]גיליון1!J144</f>
        <v>0</v>
      </c>
      <c r="J130" s="26" t="str">
        <f>[1]גיליון1!K144</f>
        <v>זמני</v>
      </c>
      <c r="K130" s="26" t="str">
        <f>[1]גיליון1!L144</f>
        <v>לא</v>
      </c>
      <c r="L130" s="25">
        <f>[1]גיליון1!M144</f>
        <v>42583</v>
      </c>
      <c r="M130" s="25">
        <f>[1]גיליון1!N144</f>
        <v>42735</v>
      </c>
      <c r="N130" s="26">
        <f>[1]גיליון1!O144</f>
        <v>0</v>
      </c>
      <c r="O130" s="26" t="str">
        <f>[1]גיליון1!P144</f>
        <v>לא</v>
      </c>
      <c r="P130" s="26" t="str">
        <f>[1]גיליון1!Q144</f>
        <v>כן</v>
      </c>
      <c r="Q130" s="26" t="str">
        <f>[1]גיליון1!R144</f>
        <v>חדש</v>
      </c>
      <c r="R130" s="26" t="str">
        <f>[1]גיליון1!S144</f>
        <v>לחץ עבודה בלתי רגיל</v>
      </c>
      <c r="S130" s="15"/>
      <c r="T130" s="15"/>
      <c r="U130" s="15"/>
    </row>
    <row r="131" spans="1:21" x14ac:dyDescent="0.2">
      <c r="A131" s="3">
        <v>2016</v>
      </c>
      <c r="B131" s="32">
        <f>[1]גיליון1!C145</f>
        <v>42577</v>
      </c>
      <c r="C131" s="26" t="str">
        <f>[1]גיליון1!D145</f>
        <v>רננה</v>
      </c>
      <c r="D131" s="26" t="str">
        <f>[1]גיליון1!E145</f>
        <v>אושר</v>
      </c>
      <c r="E131" s="27">
        <f>[1]גיליון1!F145</f>
        <v>42584</v>
      </c>
      <c r="F131" s="27">
        <f>[1]גיליון1!G145</f>
        <v>42584</v>
      </c>
      <c r="G131" s="26" t="str">
        <f>[1]גיליון1!H145</f>
        <v>רננה</v>
      </c>
      <c r="H131" s="26">
        <f>[1]גיליון1!I145</f>
        <v>0</v>
      </c>
      <c r="I131" s="28">
        <f>[1]גיליון1!J145</f>
        <v>0</v>
      </c>
      <c r="J131" s="28" t="str">
        <f>[1]גיליון1!K145</f>
        <v>זמני</v>
      </c>
      <c r="K131" s="28" t="str">
        <f>[1]גיליון1!L145</f>
        <v>לא</v>
      </c>
      <c r="L131" s="27">
        <f>[1]גיליון1!M145</f>
        <v>42614</v>
      </c>
      <c r="M131" s="27">
        <f>[1]גיליון1!N145</f>
        <v>42735</v>
      </c>
      <c r="N131" s="28" t="str">
        <f>[1]גיליון1!O145</f>
        <v>לא</v>
      </c>
      <c r="O131" s="28" t="str">
        <f>[1]גיליון1!P145</f>
        <v>לא</v>
      </c>
      <c r="P131" s="28" t="str">
        <f>[1]גיליון1!Q145</f>
        <v>כן</v>
      </c>
      <c r="Q131" s="28" t="str">
        <f>[1]גיליון1!R145</f>
        <v>חידוש</v>
      </c>
      <c r="R131" s="28" t="str">
        <f>[1]גיליון1!S145</f>
        <v>עונתיות</v>
      </c>
      <c r="S131" s="18"/>
      <c r="T131" s="18"/>
      <c r="U131" s="18"/>
    </row>
    <row r="132" spans="1:21" x14ac:dyDescent="0.2">
      <c r="A132" s="3">
        <v>2016</v>
      </c>
      <c r="B132" s="32">
        <f>[1]גיליון1!C146</f>
        <v>42577</v>
      </c>
      <c r="C132" s="26" t="str">
        <f>[1]גיליון1!D146</f>
        <v>רננה</v>
      </c>
      <c r="D132" s="26" t="str">
        <f>[1]גיליון1!E146</f>
        <v>אושר</v>
      </c>
      <c r="E132" s="32">
        <f>[1]גיליון1!F146</f>
        <v>42584</v>
      </c>
      <c r="F132" s="25">
        <f>[1]גיליון1!G146</f>
        <v>42584</v>
      </c>
      <c r="G132" s="26" t="str">
        <f>[1]גיליון1!H146</f>
        <v>רננה</v>
      </c>
      <c r="H132" s="26">
        <f>[1]גיליון1!I146</f>
        <v>0</v>
      </c>
      <c r="I132" s="26">
        <f>[1]גיליון1!J146</f>
        <v>0</v>
      </c>
      <c r="J132" s="26" t="str">
        <f>[1]גיליון1!K146</f>
        <v>זמני</v>
      </c>
      <c r="K132" s="26" t="str">
        <f>[1]גיליון1!L146</f>
        <v>לא</v>
      </c>
      <c r="L132" s="25">
        <f>[1]גיליון1!M146</f>
        <v>42614</v>
      </c>
      <c r="M132" s="25">
        <f>[1]גיליון1!N146</f>
        <v>42735</v>
      </c>
      <c r="N132" s="26" t="str">
        <f>[1]גיליון1!O146</f>
        <v>לא</v>
      </c>
      <c r="O132" s="26" t="str">
        <f>[1]גיליון1!P146</f>
        <v>לא</v>
      </c>
      <c r="P132" s="26" t="str">
        <f>[1]גיליון1!Q146</f>
        <v>כן</v>
      </c>
      <c r="Q132" s="26" t="str">
        <f>[1]גיליון1!R146</f>
        <v>חידוש</v>
      </c>
      <c r="R132" s="26" t="str">
        <f>[1]גיליון1!S146</f>
        <v>עונתיות</v>
      </c>
      <c r="S132" s="15"/>
      <c r="T132" s="15"/>
      <c r="U132" s="15"/>
    </row>
    <row r="133" spans="1:21" x14ac:dyDescent="0.2">
      <c r="A133" s="6">
        <v>2016</v>
      </c>
      <c r="B133" s="31">
        <f>[1]גיליון1!C147</f>
        <v>42577</v>
      </c>
      <c r="C133" s="28" t="str">
        <f>[1]גיליון1!D147</f>
        <v>רננה</v>
      </c>
      <c r="D133" s="28" t="str">
        <f>[1]גיליון1!E147</f>
        <v>אושר</v>
      </c>
      <c r="E133" s="31">
        <f>[1]גיליון1!F147</f>
        <v>42584</v>
      </c>
      <c r="F133" s="27">
        <f>[1]גיליון1!G147</f>
        <v>42584</v>
      </c>
      <c r="G133" s="28" t="str">
        <f>[1]גיליון1!H147</f>
        <v>רננה</v>
      </c>
      <c r="H133" s="28">
        <f>[1]גיליון1!I147</f>
        <v>0</v>
      </c>
      <c r="I133" s="28">
        <f>[1]גיליון1!J147</f>
        <v>0</v>
      </c>
      <c r="J133" s="28" t="str">
        <f>[1]גיליון1!K147</f>
        <v>זמני</v>
      </c>
      <c r="K133" s="28" t="str">
        <f>[1]גיליון1!L147</f>
        <v>לא</v>
      </c>
      <c r="L133" s="27">
        <f>[1]גיליון1!M147</f>
        <v>42614</v>
      </c>
      <c r="M133" s="27">
        <f>[1]גיליון1!N147</f>
        <v>42735</v>
      </c>
      <c r="N133" s="28" t="str">
        <f>[1]גיליון1!O147</f>
        <v>לא</v>
      </c>
      <c r="O133" s="28" t="str">
        <f>[1]גיליון1!P147</f>
        <v>לא</v>
      </c>
      <c r="P133" s="28" t="str">
        <f>[1]גיליון1!Q147</f>
        <v>כן</v>
      </c>
      <c r="Q133" s="28" t="str">
        <f>[1]גיליון1!R147</f>
        <v>חידוש</v>
      </c>
      <c r="R133" s="28" t="str">
        <f>[1]גיליון1!S147</f>
        <v>עונתיות</v>
      </c>
      <c r="S133" s="18"/>
      <c r="T133" s="18"/>
      <c r="U133" s="18"/>
    </row>
    <row r="134" spans="1:21" ht="22.5" x14ac:dyDescent="0.2">
      <c r="A134" s="3">
        <v>2016</v>
      </c>
      <c r="B134" s="32">
        <f>[1]גיליון1!C148</f>
        <v>42586</v>
      </c>
      <c r="C134" s="26" t="str">
        <f>[1]גיליון1!D148</f>
        <v>רננה</v>
      </c>
      <c r="D134" s="26" t="str">
        <f>[1]גיליון1!E148</f>
        <v>אושר</v>
      </c>
      <c r="E134" s="32">
        <f>[1]גיליון1!F148</f>
        <v>42677</v>
      </c>
      <c r="F134" s="25">
        <f>[1]גיליון1!G148</f>
        <v>42677</v>
      </c>
      <c r="G134" s="26" t="str">
        <f>[1]גיליון1!H148</f>
        <v>רננה</v>
      </c>
      <c r="H134" s="26">
        <f>[1]גיליון1!I148</f>
        <v>0</v>
      </c>
      <c r="I134" s="26">
        <f>[1]גיליון1!J148</f>
        <v>0</v>
      </c>
      <c r="J134" s="26" t="str">
        <f>[1]גיליון1!K148</f>
        <v>זמני</v>
      </c>
      <c r="K134" s="26" t="str">
        <f>[1]גיליון1!L148</f>
        <v>לא</v>
      </c>
      <c r="L134" s="25">
        <f>[1]גיליון1!M148</f>
        <v>42575</v>
      </c>
      <c r="M134" s="25">
        <f>[1]גיליון1!N148</f>
        <v>42643</v>
      </c>
      <c r="N134" s="26" t="str">
        <f>[1]גיליון1!O148</f>
        <v>כן</v>
      </c>
      <c r="O134" s="26" t="str">
        <f>[1]גיליון1!P148</f>
        <v>כן</v>
      </c>
      <c r="P134" s="26" t="str">
        <f>[1]גיליון1!Q148</f>
        <v>כן</v>
      </c>
      <c r="Q134" s="26" t="str">
        <f>[1]גיליון1!R148</f>
        <v>חדש</v>
      </c>
      <c r="R134" s="26" t="str">
        <f>[1]גיליון1!S148</f>
        <v>לחץ עבודה בלתי רגיל</v>
      </c>
      <c r="S134" s="15"/>
      <c r="T134" s="15"/>
      <c r="U134" s="15"/>
    </row>
    <row r="135" spans="1:21" ht="22.5" x14ac:dyDescent="0.2">
      <c r="A135" s="9">
        <v>2016</v>
      </c>
      <c r="B135" s="31">
        <f>[1]גיליון1!C149</f>
        <v>42578</v>
      </c>
      <c r="C135" s="28" t="str">
        <f>[1]גיליון1!D149</f>
        <v>רננה</v>
      </c>
      <c r="D135" s="28" t="str">
        <f>[1]גיליון1!E149</f>
        <v>אושר</v>
      </c>
      <c r="E135" s="27">
        <f>[1]גיליון1!F149</f>
        <v>42593</v>
      </c>
      <c r="F135" s="27">
        <f>[1]גיליון1!G149</f>
        <v>42593</v>
      </c>
      <c r="G135" s="28" t="str">
        <f>[1]גיליון1!H149</f>
        <v>רננה</v>
      </c>
      <c r="H135" s="28">
        <f>[1]גיליון1!I149</f>
        <v>0</v>
      </c>
      <c r="I135" s="28">
        <f>[1]גיליון1!J149</f>
        <v>0</v>
      </c>
      <c r="J135" s="28" t="str">
        <f>[1]גיליון1!K149</f>
        <v>זמני</v>
      </c>
      <c r="K135" s="28" t="str">
        <f>[1]גיליון1!L149</f>
        <v>לא</v>
      </c>
      <c r="L135" s="27">
        <f>[1]גיליון1!M149</f>
        <v>42593</v>
      </c>
      <c r="M135" s="27">
        <f>[1]גיליון1!N149</f>
        <v>42958</v>
      </c>
      <c r="N135" s="28" t="str">
        <f>[1]גיליון1!O149</f>
        <v>לא</v>
      </c>
      <c r="O135" s="28" t="str">
        <f>[1]גיליון1!P149</f>
        <v>כן</v>
      </c>
      <c r="P135" s="28" t="str">
        <f>[1]גיליון1!Q149</f>
        <v>כן</v>
      </c>
      <c r="Q135" s="28" t="str">
        <f>[1]גיליון1!R149</f>
        <v>חידוש</v>
      </c>
      <c r="R135" s="28" t="str">
        <f>[1]גיליון1!S149</f>
        <v>לחץ עבודה בלתי רגיל</v>
      </c>
      <c r="S135" s="10"/>
      <c r="T135" s="10"/>
      <c r="U135" s="10"/>
    </row>
    <row r="136" spans="1:21" ht="22.5" x14ac:dyDescent="0.2">
      <c r="A136" s="11">
        <v>2016</v>
      </c>
      <c r="B136" s="32">
        <f>[1]גיליון1!C150</f>
        <v>42562</v>
      </c>
      <c r="C136" s="26" t="str">
        <f>[1]גיליון1!D150</f>
        <v>רננה</v>
      </c>
      <c r="D136" s="26" t="str">
        <f>[1]גיליון1!E150</f>
        <v>אושר</v>
      </c>
      <c r="E136" s="25">
        <f>[1]גיליון1!F150</f>
        <v>42709</v>
      </c>
      <c r="F136" s="25">
        <f>[1]גיליון1!G150</f>
        <v>42709</v>
      </c>
      <c r="G136" s="26" t="str">
        <f>[1]גיליון1!H150</f>
        <v>שיר</v>
      </c>
      <c r="H136" s="26">
        <f>[1]גיליון1!I150</f>
        <v>0</v>
      </c>
      <c r="I136" s="26">
        <f>[1]גיליון1!J150</f>
        <v>0</v>
      </c>
      <c r="J136" s="26" t="s">
        <v>31</v>
      </c>
      <c r="K136" s="26">
        <f>[1]גיליון1!L150</f>
        <v>0</v>
      </c>
      <c r="L136" s="25">
        <f>[1]גיליון1!M150</f>
        <v>42703</v>
      </c>
      <c r="M136" s="25">
        <f>[1]גיליון1!N150</f>
        <v>42825</v>
      </c>
      <c r="N136" s="26" t="str">
        <f>[1]גיליון1!O150</f>
        <v>לא</v>
      </c>
      <c r="O136" s="26" t="str">
        <f>[1]גיליון1!P150</f>
        <v>לא</v>
      </c>
      <c r="P136" s="26" t="str">
        <f>[1]גיליון1!Q150</f>
        <v>כן</v>
      </c>
      <c r="Q136" s="26" t="str">
        <f>[1]גיליון1!R150</f>
        <v>חדש</v>
      </c>
      <c r="R136" s="26" t="s">
        <v>33</v>
      </c>
      <c r="S136" s="13"/>
      <c r="T136" s="13"/>
      <c r="U136" s="13"/>
    </row>
    <row r="137" spans="1:21" ht="22.5" x14ac:dyDescent="0.2">
      <c r="A137" s="9">
        <v>2016</v>
      </c>
      <c r="B137" s="31">
        <f>[1]גיליון1!C151</f>
        <v>42590</v>
      </c>
      <c r="C137" s="28" t="str">
        <f>[1]גיליון1!D151</f>
        <v>רננה</v>
      </c>
      <c r="D137" s="28" t="str">
        <f>[1]גיליון1!E151</f>
        <v>אושר</v>
      </c>
      <c r="E137" s="27">
        <f>[1]גיליון1!F151</f>
        <v>42590</v>
      </c>
      <c r="F137" s="27">
        <f>[1]גיליון1!G151</f>
        <v>42590</v>
      </c>
      <c r="G137" s="28" t="str">
        <f>[1]גיליון1!H151</f>
        <v>רננה</v>
      </c>
      <c r="H137" s="28">
        <f>[1]גיליון1!I151</f>
        <v>0</v>
      </c>
      <c r="I137" s="28">
        <f>[1]גיליון1!J151</f>
        <v>0</v>
      </c>
      <c r="J137" s="28" t="str">
        <f>[1]גיליון1!K151</f>
        <v>זמני</v>
      </c>
      <c r="K137" s="28" t="str">
        <f>[1]גיליון1!L151</f>
        <v>לא</v>
      </c>
      <c r="L137" s="27">
        <f>[1]גיליון1!M151</f>
        <v>42584</v>
      </c>
      <c r="M137" s="27">
        <f>[1]גיליון1!N151</f>
        <v>42586</v>
      </c>
      <c r="N137" s="28" t="str">
        <f>[1]גיליון1!O151</f>
        <v>כן</v>
      </c>
      <c r="O137" s="28" t="str">
        <f>[1]גיליון1!P151</f>
        <v>כן</v>
      </c>
      <c r="P137" s="28" t="str">
        <f>[1]גיליון1!Q151</f>
        <v>לא</v>
      </c>
      <c r="Q137" s="28" t="str">
        <f>[1]גיליון1!R151</f>
        <v>חדש</v>
      </c>
      <c r="R137" s="28" t="str">
        <f>[1]גיליון1!S151</f>
        <v>לחץ עבודה בלתי רגיל</v>
      </c>
      <c r="S137" s="10"/>
      <c r="T137" s="10"/>
      <c r="U137" s="10"/>
    </row>
    <row r="138" spans="1:21" ht="22.5" x14ac:dyDescent="0.2">
      <c r="A138" s="11">
        <v>2016</v>
      </c>
      <c r="B138" s="25">
        <f>[1]גיליון1!C152</f>
        <v>42584</v>
      </c>
      <c r="C138" s="26" t="str">
        <f>[1]גיליון1!D152</f>
        <v>רננה</v>
      </c>
      <c r="D138" s="26" t="str">
        <f>[1]גיליון1!E152</f>
        <v>אושר</v>
      </c>
      <c r="E138" s="25">
        <f>[1]גיליון1!F152</f>
        <v>42585</v>
      </c>
      <c r="F138" s="25">
        <f>[1]גיליון1!G152</f>
        <v>42599</v>
      </c>
      <c r="G138" s="26">
        <f>[1]גיליון1!H152</f>
        <v>0</v>
      </c>
      <c r="H138" s="26">
        <f>[1]גיליון1!I152</f>
        <v>0</v>
      </c>
      <c r="I138" s="26">
        <f>[1]גיליון1!J152</f>
        <v>0</v>
      </c>
      <c r="J138" s="26" t="str">
        <f>[1]גיליון1!K152</f>
        <v>זמני</v>
      </c>
      <c r="K138" s="26" t="str">
        <f>[1]גיליון1!L152</f>
        <v>לא</v>
      </c>
      <c r="L138" s="25">
        <f>[1]גיליון1!M152</f>
        <v>42592</v>
      </c>
      <c r="M138" s="25">
        <f>[1]גיליון1!N152</f>
        <v>42643</v>
      </c>
      <c r="N138" s="26">
        <f>[1]גיליון1!O152</f>
        <v>0</v>
      </c>
      <c r="O138" s="26" t="str">
        <f>[1]גיליון1!P152</f>
        <v>לא</v>
      </c>
      <c r="P138" s="26" t="str">
        <f>[1]גיליון1!Q152</f>
        <v>כן</v>
      </c>
      <c r="Q138" s="26" t="str">
        <f>[1]גיליון1!R152</f>
        <v>חדש</v>
      </c>
      <c r="R138" s="26" t="str">
        <f>[1]גיליון1!S152</f>
        <v>לחץ עבודה בלתי רגיל</v>
      </c>
      <c r="S138" s="15"/>
      <c r="T138" s="15"/>
      <c r="U138" s="15"/>
    </row>
    <row r="139" spans="1:21" x14ac:dyDescent="0.2">
      <c r="A139" s="9">
        <v>2016</v>
      </c>
      <c r="B139" s="31">
        <f>[1]גיליון1!C153</f>
        <v>42585</v>
      </c>
      <c r="C139" s="28" t="str">
        <f>[1]גיליון1!D153</f>
        <v>רננה</v>
      </c>
      <c r="D139" s="28" t="str">
        <f>[1]גיליון1!E153</f>
        <v>אושר</v>
      </c>
      <c r="E139" s="27">
        <f>[1]גיליון1!F153</f>
        <v>42590</v>
      </c>
      <c r="F139" s="27">
        <f>[1]גיליון1!G153</f>
        <v>42590</v>
      </c>
      <c r="G139" s="28" t="str">
        <f>[1]גיליון1!H153</f>
        <v>רננה</v>
      </c>
      <c r="H139" s="28">
        <f>[1]גיליון1!I153</f>
        <v>0</v>
      </c>
      <c r="I139" s="28">
        <f>[1]גיליון1!J153</f>
        <v>0</v>
      </c>
      <c r="J139" s="28" t="str">
        <f>[1]גיליון1!K153</f>
        <v>זמני</v>
      </c>
      <c r="K139" s="28">
        <f>[1]גיליון1!L153</f>
        <v>0</v>
      </c>
      <c r="L139" s="27">
        <f>[1]גיליון1!M153</f>
        <v>42694</v>
      </c>
      <c r="M139" s="27">
        <f>[1]גיליון1!N153</f>
        <v>42699</v>
      </c>
      <c r="N139" s="28" t="str">
        <f>[1]גיליון1!O153</f>
        <v>לא</v>
      </c>
      <c r="O139" s="28" t="str">
        <f>[1]גיליון1!P153</f>
        <v>כן</v>
      </c>
      <c r="P139" s="28" t="str">
        <f>[1]גיליון1!Q153</f>
        <v>לא</v>
      </c>
      <c r="Q139" s="28" t="str">
        <f>[1]גיליון1!R153</f>
        <v>חידוש</v>
      </c>
      <c r="R139" s="28" t="str">
        <f>[1]גיליון1!S153</f>
        <v>עונתיות</v>
      </c>
      <c r="S139" s="10"/>
      <c r="T139" s="10"/>
      <c r="U139" s="10"/>
    </row>
    <row r="140" spans="1:21" ht="22.5" x14ac:dyDescent="0.2">
      <c r="A140" s="11">
        <v>2016</v>
      </c>
      <c r="B140" s="32">
        <f>[1]גיליון1!C154</f>
        <v>42590</v>
      </c>
      <c r="C140" s="26" t="str">
        <f>[1]גיליון1!D154</f>
        <v>דניאל</v>
      </c>
      <c r="D140" s="26" t="str">
        <f>[1]גיליון1!E154</f>
        <v>אושר</v>
      </c>
      <c r="E140" s="25">
        <f>[1]גיליון1!F154</f>
        <v>42634</v>
      </c>
      <c r="F140" s="25">
        <f>[1]גיליון1!G154</f>
        <v>42634</v>
      </c>
      <c r="G140" s="26" t="str">
        <f>[1]גיליון1!H154</f>
        <v>דניאל</v>
      </c>
      <c r="H140" s="26">
        <f>[1]גיליון1!I154</f>
        <v>0</v>
      </c>
      <c r="I140" s="26">
        <f>[1]גיליון1!J154</f>
        <v>0</v>
      </c>
      <c r="J140" s="26" t="str">
        <f>[1]גיליון1!K154</f>
        <v>חד פעמי</v>
      </c>
      <c r="K140" s="26" t="str">
        <f>[1]גיליון1!L154</f>
        <v>לא</v>
      </c>
      <c r="L140" s="25">
        <f>[1]גיליון1!M154</f>
        <v>42635</v>
      </c>
      <c r="M140" s="25">
        <f>[1]גיליון1!N154</f>
        <v>42635</v>
      </c>
      <c r="N140" s="26">
        <f>[1]גיליון1!O154</f>
        <v>0</v>
      </c>
      <c r="O140" s="26" t="str">
        <f>[1]גיליון1!P154</f>
        <v>כן</v>
      </c>
      <c r="P140" s="26" t="str">
        <f>[1]גיליון1!Q154</f>
        <v>לא</v>
      </c>
      <c r="Q140" s="26" t="str">
        <f>[1]גיליון1!R154</f>
        <v>חדש</v>
      </c>
      <c r="R140" s="26" t="s">
        <v>33</v>
      </c>
      <c r="S140" s="13"/>
      <c r="T140" s="13"/>
      <c r="U140" s="13"/>
    </row>
    <row r="141" spans="1:21" x14ac:dyDescent="0.2">
      <c r="A141" s="9">
        <v>2016</v>
      </c>
      <c r="B141" s="31">
        <f>[1]גיליון1!C155</f>
        <v>42583</v>
      </c>
      <c r="C141" s="28" t="str">
        <f>[1]גיליון1!D155</f>
        <v>רננה</v>
      </c>
      <c r="D141" s="28" t="str">
        <f>[1]גיליון1!E155</f>
        <v>אושר</v>
      </c>
      <c r="E141" s="31">
        <f>[1]גיליון1!F155</f>
        <v>42590</v>
      </c>
      <c r="F141" s="31">
        <f>[1]גיליון1!G155</f>
        <v>42590</v>
      </c>
      <c r="G141" s="28" t="str">
        <f>[1]גיליון1!H155</f>
        <v>רננה</v>
      </c>
      <c r="H141" s="28">
        <f>[1]גיליון1!I155</f>
        <v>0</v>
      </c>
      <c r="I141" s="28">
        <f>[1]גיליון1!J155</f>
        <v>0</v>
      </c>
      <c r="J141" s="28" t="str">
        <f>[1]גיליון1!K155</f>
        <v>זמני</v>
      </c>
      <c r="K141" s="28" t="str">
        <f>[1]גיליון1!L155</f>
        <v>לא</v>
      </c>
      <c r="L141" s="27">
        <f>[1]גיליון1!M155</f>
        <v>42483</v>
      </c>
      <c r="M141" s="27">
        <f>[1]גיליון1!N155</f>
        <v>42735</v>
      </c>
      <c r="N141" s="28" t="str">
        <f>[1]גיליון1!O155</f>
        <v>לא</v>
      </c>
      <c r="O141" s="28" t="str">
        <f>[1]גיליון1!P155</f>
        <v>לא</v>
      </c>
      <c r="P141" s="28" t="str">
        <f>[1]גיליון1!Q155</f>
        <v>כן</v>
      </c>
      <c r="Q141" s="28" t="str">
        <f>[1]גיליון1!R155</f>
        <v>חידוש</v>
      </c>
      <c r="R141" s="28" t="str">
        <f>[1]גיליון1!S155</f>
        <v>עונתיות</v>
      </c>
      <c r="S141" s="10"/>
      <c r="T141" s="10"/>
      <c r="U141" s="10"/>
    </row>
    <row r="142" spans="1:21" ht="22.5" x14ac:dyDescent="0.2">
      <c r="A142" s="11">
        <v>2016</v>
      </c>
      <c r="B142" s="32">
        <f>[1]גיליון1!C156</f>
        <v>42593</v>
      </c>
      <c r="C142" s="26" t="str">
        <f>[1]גיליון1!D156</f>
        <v>רננה</v>
      </c>
      <c r="D142" s="26" t="str">
        <f>[1]גיליון1!E156</f>
        <v>אושר</v>
      </c>
      <c r="E142" s="25">
        <f>[1]גיליון1!F156</f>
        <v>42624</v>
      </c>
      <c r="F142" s="25">
        <f>[1]גיליון1!G156</f>
        <v>42624</v>
      </c>
      <c r="G142" s="26" t="str">
        <f>[1]גיליון1!H156</f>
        <v>רננה</v>
      </c>
      <c r="H142" s="26">
        <f>[1]גיליון1!I156</f>
        <v>0</v>
      </c>
      <c r="I142" s="26">
        <f>[1]גיליון1!J156</f>
        <v>0</v>
      </c>
      <c r="J142" s="26" t="str">
        <f>[1]גיליון1!K156</f>
        <v>זמני</v>
      </c>
      <c r="K142" s="26" t="str">
        <f>[1]גיליון1!L156</f>
        <v>לא</v>
      </c>
      <c r="L142" s="25">
        <f>[1]גיליון1!M156</f>
        <v>42598</v>
      </c>
      <c r="M142" s="25">
        <f>[1]גיליון1!N156</f>
        <v>42600</v>
      </c>
      <c r="N142" s="26" t="str">
        <f>[1]גיליון1!O156</f>
        <v>לא</v>
      </c>
      <c r="O142" s="26" t="str">
        <f>[1]גיליון1!P156</f>
        <v>כן</v>
      </c>
      <c r="P142" s="26" t="str">
        <f>[1]גיליון1!Q156</f>
        <v>לא</v>
      </c>
      <c r="Q142" s="26" t="str">
        <f>[1]גיליון1!R156</f>
        <v>חדש</v>
      </c>
      <c r="R142" s="26" t="str">
        <f>[1]גיליון1!S156</f>
        <v>לחץ עבודה בלתי רגיל</v>
      </c>
      <c r="S142" s="13"/>
      <c r="T142" s="13"/>
      <c r="U142" s="13"/>
    </row>
    <row r="143" spans="1:21" ht="22.5" x14ac:dyDescent="0.2">
      <c r="A143" s="9">
        <v>2016</v>
      </c>
      <c r="B143" s="31">
        <f>[1]גיליון1!C157</f>
        <v>42598</v>
      </c>
      <c r="C143" s="28" t="str">
        <f>[1]גיליון1!D157</f>
        <v>שיר</v>
      </c>
      <c r="D143" s="28" t="str">
        <f>[1]גיליון1!E157</f>
        <v>אושר</v>
      </c>
      <c r="E143" s="27">
        <f>[1]גיליון1!F157</f>
        <v>42668</v>
      </c>
      <c r="F143" s="27">
        <f>[1]גיליון1!G157</f>
        <v>42668</v>
      </c>
      <c r="G143" s="28" t="str">
        <f>[1]גיליון1!H157</f>
        <v>רננה</v>
      </c>
      <c r="H143" s="28">
        <f>[1]גיליון1!I157</f>
        <v>0</v>
      </c>
      <c r="I143" s="28">
        <f>[1]גיליון1!J157</f>
        <v>0</v>
      </c>
      <c r="J143" s="28" t="str">
        <f>[1]גיליון1!K157</f>
        <v>רגיל</v>
      </c>
      <c r="K143" s="28" t="str">
        <f>[1]גיליון1!L157</f>
        <v>לא</v>
      </c>
      <c r="L143" s="27">
        <f>[1]גיליון1!M157</f>
        <v>42668</v>
      </c>
      <c r="M143" s="27">
        <f>[1]גיליון1!N157</f>
        <v>42791</v>
      </c>
      <c r="N143" s="28" t="str">
        <f>[1]גיליון1!O157</f>
        <v>לא</v>
      </c>
      <c r="O143" s="28" t="str">
        <f>[1]גיליון1!P157</f>
        <v>לא</v>
      </c>
      <c r="P143" s="28" t="str">
        <f>[1]גיליון1!Q157</f>
        <v>כן</v>
      </c>
      <c r="Q143" s="28" t="str">
        <f>[1]גיליון1!R157</f>
        <v>חדש</v>
      </c>
      <c r="R143" s="28" t="s">
        <v>33</v>
      </c>
      <c r="S143" s="10"/>
      <c r="T143" s="10"/>
      <c r="U143" s="10"/>
    </row>
    <row r="144" spans="1:21" ht="22.5" x14ac:dyDescent="0.2">
      <c r="A144" s="11">
        <v>2016</v>
      </c>
      <c r="B144" s="32">
        <f>[1]גיליון1!C158</f>
        <v>42593</v>
      </c>
      <c r="C144" s="26" t="str">
        <f>[1]גיליון1!D158</f>
        <v>רננה</v>
      </c>
      <c r="D144" s="26" t="str">
        <f>[1]גיליון1!E158</f>
        <v>אושר</v>
      </c>
      <c r="E144" s="32">
        <f>[1]גיליון1!F158</f>
        <v>42593</v>
      </c>
      <c r="F144" s="25">
        <f>[1]גיליון1!G158</f>
        <v>42593</v>
      </c>
      <c r="G144" s="26" t="str">
        <f>[1]גיליון1!H158</f>
        <v>רננה</v>
      </c>
      <c r="H144" s="26">
        <f>[1]גיליון1!I158</f>
        <v>0</v>
      </c>
      <c r="I144" s="26">
        <f>[1]גיליון1!J158</f>
        <v>0</v>
      </c>
      <c r="J144" s="26" t="str">
        <f>[1]גיליון1!K158</f>
        <v>זמני</v>
      </c>
      <c r="K144" s="26" t="str">
        <f>[1]גיליון1!L158</f>
        <v>לא</v>
      </c>
      <c r="L144" s="25" t="str">
        <f>[1]גיליון1!M158</f>
        <v>26/0/9/2016</v>
      </c>
      <c r="M144" s="25">
        <f>[1]גיליון1!N158</f>
        <v>42735</v>
      </c>
      <c r="N144" s="26" t="str">
        <f>[1]גיליון1!O158</f>
        <v>לא</v>
      </c>
      <c r="O144" s="26" t="str">
        <f>[1]גיליון1!P158</f>
        <v>לא</v>
      </c>
      <c r="P144" s="26" t="str">
        <f>[1]גיליון1!Q158</f>
        <v>כן</v>
      </c>
      <c r="Q144" s="26" t="str">
        <f>[1]גיליון1!R158</f>
        <v>חידוש</v>
      </c>
      <c r="R144" s="26" t="str">
        <f>[1]גיליון1!S158</f>
        <v>לחץ עבודה בלתי רגיל</v>
      </c>
      <c r="S144" s="13"/>
      <c r="T144" s="13"/>
      <c r="U144" s="13"/>
    </row>
    <row r="145" spans="1:21" ht="22.5" x14ac:dyDescent="0.2">
      <c r="A145" s="9">
        <v>2016</v>
      </c>
      <c r="B145" s="31">
        <f>[1]גיליון1!C159</f>
        <v>42590</v>
      </c>
      <c r="C145" s="28" t="str">
        <f>[1]גיליון1!D159</f>
        <v>רננה</v>
      </c>
      <c r="D145" s="28" t="str">
        <f>[1]גיליון1!E159</f>
        <v>אושר</v>
      </c>
      <c r="E145" s="27">
        <f>[1]גיליון1!F159</f>
        <v>42593</v>
      </c>
      <c r="F145" s="27">
        <f>[1]גיליון1!G159</f>
        <v>42593</v>
      </c>
      <c r="G145" s="28" t="str">
        <f>[1]גיליון1!H159</f>
        <v>רננה</v>
      </c>
      <c r="H145" s="28">
        <f>[1]גיליון1!I159</f>
        <v>0</v>
      </c>
      <c r="I145" s="28">
        <f>[1]גיליון1!J159</f>
        <v>0</v>
      </c>
      <c r="J145" s="28" t="str">
        <f>[1]גיליון1!K159</f>
        <v>זמני</v>
      </c>
      <c r="K145" s="28" t="str">
        <f>[1]גיליון1!L159</f>
        <v>לא</v>
      </c>
      <c r="L145" s="27">
        <f>[1]גיליון1!M159</f>
        <v>42460</v>
      </c>
      <c r="M145" s="27">
        <f>[1]גיליון1!N159</f>
        <v>42735</v>
      </c>
      <c r="N145" s="28" t="str">
        <f>[1]גיליון1!O159</f>
        <v>לא</v>
      </c>
      <c r="O145" s="28" t="str">
        <f>[1]גיליון1!P159</f>
        <v>כן</v>
      </c>
      <c r="P145" s="28" t="str">
        <f>[1]גיליון1!Q159</f>
        <v>לא</v>
      </c>
      <c r="Q145" s="28" t="str">
        <f>[1]גיליון1!R159</f>
        <v>חידוש</v>
      </c>
      <c r="R145" s="28" t="str">
        <f>[1]גיליון1!S159</f>
        <v>לחץ עבודה בלתי רגיל</v>
      </c>
      <c r="S145" s="10"/>
      <c r="T145" s="10"/>
      <c r="U145" s="10"/>
    </row>
    <row r="146" spans="1:21" x14ac:dyDescent="0.2">
      <c r="A146" s="9">
        <v>2016</v>
      </c>
      <c r="B146" s="31">
        <v>42600</v>
      </c>
      <c r="C146" s="28" t="s">
        <v>37</v>
      </c>
      <c r="D146" s="28" t="s">
        <v>20</v>
      </c>
      <c r="E146" s="31">
        <v>42669</v>
      </c>
      <c r="F146" s="27">
        <v>42669</v>
      </c>
      <c r="G146" s="28" t="s">
        <v>37</v>
      </c>
      <c r="H146" s="28"/>
      <c r="I146" s="28"/>
      <c r="J146" s="28" t="s">
        <v>31</v>
      </c>
      <c r="K146" s="28" t="s">
        <v>22</v>
      </c>
      <c r="L146" s="27">
        <v>42614</v>
      </c>
      <c r="M146" s="27" t="s">
        <v>38</v>
      </c>
      <c r="N146" s="28" t="s">
        <v>22</v>
      </c>
      <c r="O146" s="28" t="s">
        <v>22</v>
      </c>
      <c r="P146" s="28" t="s">
        <v>27</v>
      </c>
      <c r="Q146" s="28" t="s">
        <v>23</v>
      </c>
      <c r="R146" s="28" t="s">
        <v>29</v>
      </c>
      <c r="S146" s="10"/>
      <c r="T146" s="10"/>
      <c r="U146" s="10"/>
    </row>
    <row r="147" spans="1:21" x14ac:dyDescent="0.2">
      <c r="A147" s="14">
        <v>2016</v>
      </c>
      <c r="B147" s="32">
        <v>42603</v>
      </c>
      <c r="C147" s="26" t="s">
        <v>37</v>
      </c>
      <c r="D147" s="26" t="s">
        <v>20</v>
      </c>
      <c r="E147" s="32">
        <v>42628</v>
      </c>
      <c r="F147" s="33">
        <v>42628</v>
      </c>
      <c r="G147" s="26" t="s">
        <v>37</v>
      </c>
      <c r="H147" s="26"/>
      <c r="I147" s="26"/>
      <c r="J147" s="26" t="s">
        <v>31</v>
      </c>
      <c r="K147" s="26" t="s">
        <v>22</v>
      </c>
      <c r="L147" s="25">
        <v>42628</v>
      </c>
      <c r="M147" s="25">
        <v>42645</v>
      </c>
      <c r="N147" s="26" t="s">
        <v>22</v>
      </c>
      <c r="O147" s="26" t="s">
        <v>22</v>
      </c>
      <c r="P147" s="26" t="s">
        <v>27</v>
      </c>
      <c r="Q147" s="26" t="s">
        <v>23</v>
      </c>
      <c r="R147" s="26" t="s">
        <v>29</v>
      </c>
      <c r="S147" s="15"/>
      <c r="T147" s="15"/>
      <c r="U147" s="15"/>
    </row>
    <row r="148" spans="1:21" ht="22.5" x14ac:dyDescent="0.2">
      <c r="A148" s="9">
        <v>2016</v>
      </c>
      <c r="B148" s="31">
        <v>42598</v>
      </c>
      <c r="C148" s="28" t="s">
        <v>25</v>
      </c>
      <c r="D148" s="28" t="s">
        <v>20</v>
      </c>
      <c r="E148" s="27">
        <v>42599</v>
      </c>
      <c r="F148" s="27">
        <v>42599</v>
      </c>
      <c r="G148" s="28"/>
      <c r="H148" s="28"/>
      <c r="I148" s="28"/>
      <c r="J148" s="28" t="s">
        <v>31</v>
      </c>
      <c r="K148" s="28" t="s">
        <v>22</v>
      </c>
      <c r="L148" s="27">
        <v>42616</v>
      </c>
      <c r="M148" s="27">
        <v>42704</v>
      </c>
      <c r="N148" s="28" t="s">
        <v>22</v>
      </c>
      <c r="O148" s="28" t="s">
        <v>27</v>
      </c>
      <c r="P148" s="28" t="s">
        <v>27</v>
      </c>
      <c r="Q148" s="28" t="s">
        <v>28</v>
      </c>
      <c r="R148" s="28" t="s">
        <v>33</v>
      </c>
      <c r="S148" s="10"/>
      <c r="T148" s="10"/>
      <c r="U148" s="10"/>
    </row>
    <row r="149" spans="1:21" ht="22.5" x14ac:dyDescent="0.2">
      <c r="A149" s="11">
        <v>2016</v>
      </c>
      <c r="B149" s="32">
        <v>42607</v>
      </c>
      <c r="C149" s="26" t="s">
        <v>36</v>
      </c>
      <c r="D149" s="26" t="s">
        <v>20</v>
      </c>
      <c r="E149" s="32">
        <v>42622</v>
      </c>
      <c r="F149" s="25">
        <v>42622</v>
      </c>
      <c r="G149" s="26" t="s">
        <v>36</v>
      </c>
      <c r="H149" s="26"/>
      <c r="I149" s="26"/>
      <c r="J149" s="26" t="s">
        <v>31</v>
      </c>
      <c r="K149" s="26" t="s">
        <v>22</v>
      </c>
      <c r="L149" s="25">
        <v>42624</v>
      </c>
      <c r="M149" s="25">
        <v>42673</v>
      </c>
      <c r="N149" s="26" t="s">
        <v>22</v>
      </c>
      <c r="O149" s="26" t="s">
        <v>22</v>
      </c>
      <c r="P149" s="26" t="s">
        <v>27</v>
      </c>
      <c r="Q149" s="26" t="s">
        <v>28</v>
      </c>
      <c r="R149" s="26" t="s">
        <v>33</v>
      </c>
      <c r="S149" s="13"/>
      <c r="T149" s="13"/>
      <c r="U149" s="13"/>
    </row>
    <row r="150" spans="1:21" x14ac:dyDescent="0.2">
      <c r="A150" s="11">
        <v>2016</v>
      </c>
      <c r="B150" s="32">
        <v>42611</v>
      </c>
      <c r="C150" s="26" t="s">
        <v>37</v>
      </c>
      <c r="D150" s="26" t="s">
        <v>20</v>
      </c>
      <c r="E150" s="32">
        <v>42627</v>
      </c>
      <c r="F150" s="25">
        <v>42627</v>
      </c>
      <c r="G150" s="26" t="s">
        <v>37</v>
      </c>
      <c r="H150" s="26"/>
      <c r="I150" s="26"/>
      <c r="J150" s="26" t="s">
        <v>26</v>
      </c>
      <c r="K150" s="26" t="s">
        <v>22</v>
      </c>
      <c r="L150" s="25">
        <v>42626</v>
      </c>
      <c r="M150" s="25" t="s">
        <v>64</v>
      </c>
      <c r="N150" s="26"/>
      <c r="O150" s="26" t="s">
        <v>22</v>
      </c>
      <c r="P150" s="26" t="s">
        <v>27</v>
      </c>
      <c r="Q150" s="26" t="s">
        <v>23</v>
      </c>
      <c r="R150" s="26" t="s">
        <v>29</v>
      </c>
      <c r="S150" s="13"/>
      <c r="T150" s="13"/>
      <c r="U150" s="13"/>
    </row>
    <row r="151" spans="1:21" x14ac:dyDescent="0.2">
      <c r="A151" s="9">
        <v>2016</v>
      </c>
      <c r="B151" s="31">
        <v>42613</v>
      </c>
      <c r="C151" s="28" t="s">
        <v>37</v>
      </c>
      <c r="D151" s="28" t="s">
        <v>20</v>
      </c>
      <c r="E151" s="31">
        <v>42669</v>
      </c>
      <c r="F151" s="27">
        <v>42669</v>
      </c>
      <c r="G151" s="28" t="s">
        <v>37</v>
      </c>
      <c r="H151" s="28"/>
      <c r="I151" s="28"/>
      <c r="J151" s="28" t="s">
        <v>31</v>
      </c>
      <c r="K151" s="28" t="s">
        <v>22</v>
      </c>
      <c r="L151" s="27" t="s">
        <v>49</v>
      </c>
      <c r="M151" s="27"/>
      <c r="N151" s="28" t="s">
        <v>22</v>
      </c>
      <c r="O151" s="28" t="s">
        <v>22</v>
      </c>
      <c r="P151" s="28" t="s">
        <v>27</v>
      </c>
      <c r="Q151" s="28" t="s">
        <v>23</v>
      </c>
      <c r="R151" s="28" t="s">
        <v>29</v>
      </c>
      <c r="S151" s="10"/>
      <c r="T151" s="10"/>
      <c r="U151" s="10"/>
    </row>
    <row r="152" spans="1:21" ht="22.5" x14ac:dyDescent="0.2">
      <c r="A152" s="11">
        <v>2016</v>
      </c>
      <c r="B152" s="32">
        <v>42635</v>
      </c>
      <c r="C152" s="26" t="s">
        <v>19</v>
      </c>
      <c r="D152" s="26" t="s">
        <v>20</v>
      </c>
      <c r="E152" s="32">
        <v>42634</v>
      </c>
      <c r="F152" s="25">
        <v>42634</v>
      </c>
      <c r="G152" s="26" t="s">
        <v>19</v>
      </c>
      <c r="H152" s="26"/>
      <c r="I152" s="26"/>
      <c r="J152" s="26" t="s">
        <v>31</v>
      </c>
      <c r="K152" s="26"/>
      <c r="L152" s="25">
        <v>42628</v>
      </c>
      <c r="M152" s="25">
        <v>42675</v>
      </c>
      <c r="N152" s="26"/>
      <c r="O152" s="26" t="s">
        <v>22</v>
      </c>
      <c r="P152" s="26" t="s">
        <v>27</v>
      </c>
      <c r="Q152" s="26" t="s">
        <v>23</v>
      </c>
      <c r="R152" s="26" t="s">
        <v>33</v>
      </c>
      <c r="S152" s="13"/>
      <c r="T152" s="13"/>
      <c r="U152" s="13"/>
    </row>
    <row r="153" spans="1:21" ht="33.75" x14ac:dyDescent="0.2">
      <c r="A153" s="9">
        <v>2016</v>
      </c>
      <c r="B153" s="31">
        <v>42611</v>
      </c>
      <c r="C153" s="28" t="s">
        <v>36</v>
      </c>
      <c r="D153" s="28" t="s">
        <v>20</v>
      </c>
      <c r="E153" s="31">
        <v>42709</v>
      </c>
      <c r="F153" s="27">
        <v>42709</v>
      </c>
      <c r="G153" s="28"/>
      <c r="H153" s="28"/>
      <c r="I153" s="28" t="s">
        <v>39</v>
      </c>
      <c r="J153" s="28" t="s">
        <v>31</v>
      </c>
      <c r="K153" s="28"/>
      <c r="L153" s="27">
        <v>42703</v>
      </c>
      <c r="M153" s="27">
        <v>42460</v>
      </c>
      <c r="N153" s="28" t="s">
        <v>22</v>
      </c>
      <c r="O153" s="28" t="s">
        <v>22</v>
      </c>
      <c r="P153" s="28" t="s">
        <v>27</v>
      </c>
      <c r="Q153" s="28" t="s">
        <v>23</v>
      </c>
      <c r="R153" s="28" t="s">
        <v>33</v>
      </c>
      <c r="S153" s="10"/>
      <c r="T153" s="10"/>
      <c r="U153" s="10"/>
    </row>
    <row r="154" spans="1:21" x14ac:dyDescent="0.2">
      <c r="A154" s="14">
        <v>2016</v>
      </c>
      <c r="B154" s="32">
        <v>42614</v>
      </c>
      <c r="C154" s="26" t="s">
        <v>19</v>
      </c>
      <c r="D154" s="26" t="s">
        <v>20</v>
      </c>
      <c r="E154" s="32">
        <v>42635</v>
      </c>
      <c r="F154" s="33">
        <v>42635</v>
      </c>
      <c r="G154" s="26" t="s">
        <v>19</v>
      </c>
      <c r="H154" s="26"/>
      <c r="I154" s="26"/>
      <c r="J154" s="26" t="s">
        <v>31</v>
      </c>
      <c r="K154" s="26"/>
      <c r="L154" s="25">
        <v>42632</v>
      </c>
      <c r="M154" s="25">
        <v>42674</v>
      </c>
      <c r="N154" s="26"/>
      <c r="O154" s="26" t="s">
        <v>22</v>
      </c>
      <c r="P154" s="26" t="s">
        <v>27</v>
      </c>
      <c r="Q154" s="26" t="s">
        <v>28</v>
      </c>
      <c r="R154" s="26" t="s">
        <v>29</v>
      </c>
      <c r="S154" s="13"/>
      <c r="T154" s="13"/>
      <c r="U154" s="13"/>
    </row>
    <row r="155" spans="1:21" ht="22.5" x14ac:dyDescent="0.2">
      <c r="A155" s="16">
        <v>2016</v>
      </c>
      <c r="B155" s="31">
        <v>42617</v>
      </c>
      <c r="C155" s="28" t="s">
        <v>36</v>
      </c>
      <c r="D155" s="28" t="s">
        <v>20</v>
      </c>
      <c r="E155" s="31">
        <v>42622</v>
      </c>
      <c r="F155" s="37">
        <v>42622</v>
      </c>
      <c r="G155" s="28" t="s">
        <v>36</v>
      </c>
      <c r="H155" s="28"/>
      <c r="I155" s="28"/>
      <c r="J155" s="28" t="s">
        <v>31</v>
      </c>
      <c r="K155" s="28" t="s">
        <v>22</v>
      </c>
      <c r="L155" s="27">
        <v>42624</v>
      </c>
      <c r="M155" s="27">
        <v>42400</v>
      </c>
      <c r="N155" s="28" t="s">
        <v>22</v>
      </c>
      <c r="O155" s="28" t="s">
        <v>22</v>
      </c>
      <c r="P155" s="28" t="s">
        <v>27</v>
      </c>
      <c r="Q155" s="28" t="s">
        <v>28</v>
      </c>
      <c r="R155" s="28" t="s">
        <v>33</v>
      </c>
      <c r="S155" s="10"/>
      <c r="T155" s="10"/>
      <c r="U155" s="10"/>
    </row>
    <row r="156" spans="1:21" ht="22.5" x14ac:dyDescent="0.2">
      <c r="A156" s="14">
        <v>2016</v>
      </c>
      <c r="B156" s="32">
        <v>42618</v>
      </c>
      <c r="C156" s="26" t="s">
        <v>19</v>
      </c>
      <c r="D156" s="26" t="s">
        <v>20</v>
      </c>
      <c r="E156" s="32">
        <v>42625</v>
      </c>
      <c r="F156" s="25">
        <v>42625</v>
      </c>
      <c r="G156" s="26" t="s">
        <v>19</v>
      </c>
      <c r="H156" s="26"/>
      <c r="I156" s="26"/>
      <c r="J156" s="26" t="s">
        <v>31</v>
      </c>
      <c r="K156" s="26" t="s">
        <v>22</v>
      </c>
      <c r="L156" s="25">
        <v>42625</v>
      </c>
      <c r="M156" s="25">
        <v>42631</v>
      </c>
      <c r="N156" s="26" t="s">
        <v>22</v>
      </c>
      <c r="O156" s="26" t="s">
        <v>22</v>
      </c>
      <c r="P156" s="26" t="s">
        <v>27</v>
      </c>
      <c r="Q156" s="26" t="s">
        <v>28</v>
      </c>
      <c r="R156" s="26" t="s">
        <v>33</v>
      </c>
      <c r="S156" s="15"/>
      <c r="T156" s="15"/>
      <c r="U156" s="15"/>
    </row>
    <row r="157" spans="1:21" ht="22.5" x14ac:dyDescent="0.2">
      <c r="A157" s="9">
        <v>2016</v>
      </c>
      <c r="B157" s="31">
        <v>42620</v>
      </c>
      <c r="C157" s="28" t="s">
        <v>36</v>
      </c>
      <c r="D157" s="28" t="s">
        <v>20</v>
      </c>
      <c r="E157" s="31">
        <v>42675</v>
      </c>
      <c r="F157" s="27">
        <v>42675</v>
      </c>
      <c r="G157" s="28" t="s">
        <v>19</v>
      </c>
      <c r="H157" s="28"/>
      <c r="I157" s="28" t="s">
        <v>40</v>
      </c>
      <c r="J157" s="28" t="s">
        <v>31</v>
      </c>
      <c r="K157" s="28" t="s">
        <v>22</v>
      </c>
      <c r="L157" s="27">
        <v>42644</v>
      </c>
      <c r="M157" s="27">
        <v>42978</v>
      </c>
      <c r="N157" s="28" t="s">
        <v>22</v>
      </c>
      <c r="O157" s="28" t="s">
        <v>27</v>
      </c>
      <c r="P157" s="28" t="s">
        <v>22</v>
      </c>
      <c r="Q157" s="28" t="s">
        <v>23</v>
      </c>
      <c r="R157" s="28" t="s">
        <v>61</v>
      </c>
      <c r="S157" s="10"/>
      <c r="T157" s="10"/>
      <c r="U157" s="10"/>
    </row>
    <row r="158" spans="1:21" ht="22.5" x14ac:dyDescent="0.2">
      <c r="A158" s="14">
        <v>2016</v>
      </c>
      <c r="B158" s="32">
        <v>42617</v>
      </c>
      <c r="C158" s="26" t="s">
        <v>36</v>
      </c>
      <c r="D158" s="26" t="s">
        <v>20</v>
      </c>
      <c r="E158" s="32">
        <v>42694</v>
      </c>
      <c r="F158" s="25">
        <v>42694</v>
      </c>
      <c r="G158" s="26" t="s">
        <v>37</v>
      </c>
      <c r="H158" s="26"/>
      <c r="I158" s="26"/>
      <c r="J158" s="26" t="s">
        <v>31</v>
      </c>
      <c r="K158" s="26" t="s">
        <v>22</v>
      </c>
      <c r="L158" s="25">
        <v>42644</v>
      </c>
      <c r="M158" s="25">
        <v>42461</v>
      </c>
      <c r="N158" s="26" t="s">
        <v>22</v>
      </c>
      <c r="O158" s="26" t="s">
        <v>27</v>
      </c>
      <c r="P158" s="26" t="s">
        <v>22</v>
      </c>
      <c r="Q158" s="26" t="s">
        <v>23</v>
      </c>
      <c r="R158" s="26" t="s">
        <v>33</v>
      </c>
      <c r="S158" s="15"/>
      <c r="T158" s="15"/>
      <c r="U158" s="15"/>
    </row>
    <row r="159" spans="1:21" ht="22.5" x14ac:dyDescent="0.2">
      <c r="A159" s="9">
        <v>2016</v>
      </c>
      <c r="B159" s="31">
        <v>42600</v>
      </c>
      <c r="C159" s="28" t="s">
        <v>19</v>
      </c>
      <c r="D159" s="28" t="s">
        <v>20</v>
      </c>
      <c r="E159" s="27">
        <v>42625</v>
      </c>
      <c r="F159" s="27">
        <v>42625</v>
      </c>
      <c r="G159" s="28" t="s">
        <v>19</v>
      </c>
      <c r="H159" s="28"/>
      <c r="I159" s="28"/>
      <c r="J159" s="28" t="s">
        <v>34</v>
      </c>
      <c r="K159" s="28" t="s">
        <v>22</v>
      </c>
      <c r="L159" s="27">
        <v>42629</v>
      </c>
      <c r="M159" s="27">
        <v>42629</v>
      </c>
      <c r="N159" s="28" t="s">
        <v>22</v>
      </c>
      <c r="O159" s="28" t="s">
        <v>27</v>
      </c>
      <c r="P159" s="28" t="s">
        <v>22</v>
      </c>
      <c r="Q159" s="28" t="s">
        <v>28</v>
      </c>
      <c r="R159" s="28" t="s">
        <v>33</v>
      </c>
      <c r="S159" s="10"/>
      <c r="T159" s="10"/>
      <c r="U159" s="10"/>
    </row>
    <row r="160" spans="1:21" ht="22.5" x14ac:dyDescent="0.2">
      <c r="A160" s="11">
        <v>2016</v>
      </c>
      <c r="B160" s="32">
        <v>42600</v>
      </c>
      <c r="C160" s="26" t="s">
        <v>19</v>
      </c>
      <c r="D160" s="26" t="s">
        <v>20</v>
      </c>
      <c r="E160" s="25">
        <v>42625</v>
      </c>
      <c r="F160" s="25">
        <v>42625</v>
      </c>
      <c r="G160" s="26" t="s">
        <v>19</v>
      </c>
      <c r="H160" s="26"/>
      <c r="I160" s="26"/>
      <c r="J160" s="26" t="s">
        <v>31</v>
      </c>
      <c r="K160" s="26" t="s">
        <v>22</v>
      </c>
      <c r="L160" s="25">
        <v>42625</v>
      </c>
      <c r="M160" s="25">
        <v>42643</v>
      </c>
      <c r="N160" s="26" t="s">
        <v>22</v>
      </c>
      <c r="O160" s="26" t="s">
        <v>22</v>
      </c>
      <c r="P160" s="26" t="s">
        <v>27</v>
      </c>
      <c r="Q160" s="26" t="s">
        <v>28</v>
      </c>
      <c r="R160" s="26" t="s">
        <v>33</v>
      </c>
      <c r="S160" s="13"/>
      <c r="T160" s="13"/>
      <c r="U160" s="13"/>
    </row>
    <row r="161" spans="1:21" ht="22.5" x14ac:dyDescent="0.2">
      <c r="A161" s="9">
        <v>2016</v>
      </c>
      <c r="B161" s="31">
        <v>42627</v>
      </c>
      <c r="C161" s="28" t="s">
        <v>36</v>
      </c>
      <c r="D161" s="28" t="s">
        <v>20</v>
      </c>
      <c r="E161" s="31">
        <v>42670</v>
      </c>
      <c r="F161" s="27">
        <v>42670</v>
      </c>
      <c r="G161" s="28" t="s">
        <v>36</v>
      </c>
      <c r="H161" s="28"/>
      <c r="I161" s="28"/>
      <c r="J161" s="28" t="s">
        <v>31</v>
      </c>
      <c r="K161" s="28" t="s">
        <v>22</v>
      </c>
      <c r="L161" s="31">
        <v>42670</v>
      </c>
      <c r="M161" s="31">
        <v>42487</v>
      </c>
      <c r="N161" s="28"/>
      <c r="O161" s="28" t="s">
        <v>22</v>
      </c>
      <c r="P161" s="28" t="s">
        <v>27</v>
      </c>
      <c r="Q161" s="28" t="s">
        <v>23</v>
      </c>
      <c r="R161" s="28" t="s">
        <v>33</v>
      </c>
      <c r="S161" s="18"/>
      <c r="T161" s="18"/>
      <c r="U161" s="18"/>
    </row>
    <row r="162" spans="1:21" x14ac:dyDescent="0.2">
      <c r="A162" s="11">
        <v>2016</v>
      </c>
      <c r="B162" s="32">
        <v>42627</v>
      </c>
      <c r="C162" s="26" t="s">
        <v>19</v>
      </c>
      <c r="D162" s="26" t="s">
        <v>20</v>
      </c>
      <c r="E162" s="32">
        <v>42653</v>
      </c>
      <c r="F162" s="25">
        <v>42653</v>
      </c>
      <c r="G162" s="26" t="s">
        <v>19</v>
      </c>
      <c r="H162" s="26"/>
      <c r="I162" s="26"/>
      <c r="J162" s="26" t="s">
        <v>31</v>
      </c>
      <c r="K162" s="26" t="s">
        <v>22</v>
      </c>
      <c r="L162" s="25" t="s">
        <v>63</v>
      </c>
      <c r="M162" s="25"/>
      <c r="N162" s="26" t="s">
        <v>22</v>
      </c>
      <c r="O162" s="26" t="s">
        <v>22</v>
      </c>
      <c r="P162" s="26" t="s">
        <v>27</v>
      </c>
      <c r="Q162" s="26" t="s">
        <v>23</v>
      </c>
      <c r="R162" s="26" t="s">
        <v>29</v>
      </c>
      <c r="S162" s="13"/>
      <c r="T162" s="13"/>
      <c r="U162" s="13"/>
    </row>
    <row r="163" spans="1:21" ht="33.75" x14ac:dyDescent="0.2">
      <c r="A163" s="9">
        <v>2016</v>
      </c>
      <c r="B163" s="31">
        <v>42628</v>
      </c>
      <c r="C163" s="28" t="s">
        <v>19</v>
      </c>
      <c r="D163" s="28" t="s">
        <v>20</v>
      </c>
      <c r="E163" s="31">
        <v>42632</v>
      </c>
      <c r="F163" s="27">
        <v>42632</v>
      </c>
      <c r="G163" s="28"/>
      <c r="H163" s="28"/>
      <c r="I163" s="28" t="s">
        <v>41</v>
      </c>
      <c r="J163" s="28" t="s">
        <v>34</v>
      </c>
      <c r="K163" s="28"/>
      <c r="L163" s="27">
        <v>42632</v>
      </c>
      <c r="M163" s="27">
        <v>42632</v>
      </c>
      <c r="N163" s="28"/>
      <c r="O163" s="28" t="s">
        <v>27</v>
      </c>
      <c r="P163" s="28" t="s">
        <v>22</v>
      </c>
      <c r="Q163" s="28" t="s">
        <v>28</v>
      </c>
      <c r="R163" s="28" t="s">
        <v>33</v>
      </c>
      <c r="S163" s="10"/>
      <c r="T163" s="10"/>
      <c r="U163" s="10"/>
    </row>
    <row r="164" spans="1:21" ht="22.5" x14ac:dyDescent="0.2">
      <c r="A164" s="14">
        <v>2016</v>
      </c>
      <c r="B164" s="32">
        <v>42631</v>
      </c>
      <c r="C164" s="26" t="s">
        <v>19</v>
      </c>
      <c r="D164" s="26" t="s">
        <v>20</v>
      </c>
      <c r="E164" s="32">
        <v>42653</v>
      </c>
      <c r="F164" s="33">
        <v>42653</v>
      </c>
      <c r="G164" s="26" t="s">
        <v>19</v>
      </c>
      <c r="H164" s="26"/>
      <c r="I164" s="26"/>
      <c r="J164" s="26" t="s">
        <v>34</v>
      </c>
      <c r="K164" s="26"/>
      <c r="L164" s="25">
        <v>42654</v>
      </c>
      <c r="M164" s="25">
        <v>42655</v>
      </c>
      <c r="N164" s="26" t="s">
        <v>22</v>
      </c>
      <c r="O164" s="26" t="s">
        <v>27</v>
      </c>
      <c r="P164" s="26" t="s">
        <v>22</v>
      </c>
      <c r="Q164" s="26" t="s">
        <v>28</v>
      </c>
      <c r="R164" s="26" t="s">
        <v>33</v>
      </c>
      <c r="S164" s="13"/>
      <c r="T164" s="13"/>
      <c r="U164" s="13"/>
    </row>
    <row r="165" spans="1:21" ht="22.5" x14ac:dyDescent="0.2">
      <c r="A165" s="9">
        <v>2016</v>
      </c>
      <c r="B165" s="31">
        <v>42640</v>
      </c>
      <c r="C165" s="28" t="s">
        <v>19</v>
      </c>
      <c r="D165" s="28" t="s">
        <v>20</v>
      </c>
      <c r="E165" s="27">
        <v>42642</v>
      </c>
      <c r="F165" s="27">
        <v>42642</v>
      </c>
      <c r="G165" s="28" t="s">
        <v>19</v>
      </c>
      <c r="H165" s="28"/>
      <c r="I165" s="28"/>
      <c r="J165" s="28" t="s">
        <v>31</v>
      </c>
      <c r="K165" s="28" t="s">
        <v>22</v>
      </c>
      <c r="L165" s="27">
        <v>42638</v>
      </c>
      <c r="M165" s="27">
        <v>42642</v>
      </c>
      <c r="N165" s="28" t="s">
        <v>22</v>
      </c>
      <c r="O165" s="28" t="s">
        <v>22</v>
      </c>
      <c r="P165" s="28" t="s">
        <v>27</v>
      </c>
      <c r="Q165" s="28" t="s">
        <v>28</v>
      </c>
      <c r="R165" s="28" t="s">
        <v>33</v>
      </c>
      <c r="S165" s="10"/>
      <c r="T165" s="10"/>
      <c r="U165" s="10"/>
    </row>
    <row r="166" spans="1:21" ht="22.5" x14ac:dyDescent="0.2">
      <c r="A166" s="11">
        <v>2016</v>
      </c>
      <c r="B166" s="32">
        <v>42610</v>
      </c>
      <c r="C166" s="26" t="s">
        <v>19</v>
      </c>
      <c r="D166" s="26" t="s">
        <v>20</v>
      </c>
      <c r="E166" s="25">
        <v>42670</v>
      </c>
      <c r="F166" s="25">
        <v>42670</v>
      </c>
      <c r="G166" s="26" t="s">
        <v>19</v>
      </c>
      <c r="H166" s="26"/>
      <c r="I166" s="26"/>
      <c r="J166" s="26" t="s">
        <v>26</v>
      </c>
      <c r="K166" s="26" t="s">
        <v>22</v>
      </c>
      <c r="L166" s="25">
        <v>42670</v>
      </c>
      <c r="M166" s="25">
        <v>42704</v>
      </c>
      <c r="N166" s="26" t="s">
        <v>22</v>
      </c>
      <c r="O166" s="26" t="s">
        <v>22</v>
      </c>
      <c r="P166" s="26" t="s">
        <v>27</v>
      </c>
      <c r="Q166" s="26" t="s">
        <v>28</v>
      </c>
      <c r="R166" s="26" t="s">
        <v>33</v>
      </c>
      <c r="S166" s="13"/>
      <c r="T166" s="13"/>
      <c r="U166" s="13"/>
    </row>
    <row r="167" spans="1:21" x14ac:dyDescent="0.2">
      <c r="A167" s="9">
        <v>2016</v>
      </c>
      <c r="B167" s="31">
        <v>42669</v>
      </c>
      <c r="C167" s="28" t="s">
        <v>36</v>
      </c>
      <c r="D167" s="28" t="s">
        <v>20</v>
      </c>
      <c r="E167" s="27">
        <v>42670</v>
      </c>
      <c r="F167" s="27">
        <v>42670</v>
      </c>
      <c r="G167" s="28" t="s">
        <v>36</v>
      </c>
      <c r="H167" s="28"/>
      <c r="I167" s="28"/>
      <c r="J167" s="28" t="s">
        <v>31</v>
      </c>
      <c r="K167" s="28" t="s">
        <v>22</v>
      </c>
      <c r="L167" s="27">
        <v>42680</v>
      </c>
      <c r="M167" s="27">
        <v>42830</v>
      </c>
      <c r="N167" s="28" t="s">
        <v>22</v>
      </c>
      <c r="O167" s="28" t="s">
        <v>22</v>
      </c>
      <c r="P167" s="28" t="s">
        <v>27</v>
      </c>
      <c r="Q167" s="28" t="s">
        <v>23</v>
      </c>
      <c r="R167" s="28" t="s">
        <v>29</v>
      </c>
      <c r="S167" s="10"/>
      <c r="T167" s="10"/>
      <c r="U167" s="10"/>
    </row>
    <row r="168" spans="1:21" ht="22.5" x14ac:dyDescent="0.2">
      <c r="A168" s="11">
        <v>2016</v>
      </c>
      <c r="B168" s="32">
        <v>42611</v>
      </c>
      <c r="C168" s="26" t="s">
        <v>36</v>
      </c>
      <c r="D168" s="26" t="s">
        <v>20</v>
      </c>
      <c r="E168" s="25">
        <v>42670</v>
      </c>
      <c r="F168" s="25">
        <v>42670</v>
      </c>
      <c r="G168" s="26" t="s">
        <v>36</v>
      </c>
      <c r="H168" s="26"/>
      <c r="I168" s="26"/>
      <c r="J168" s="26" t="s">
        <v>31</v>
      </c>
      <c r="K168" s="26"/>
      <c r="L168" s="25">
        <v>42670</v>
      </c>
      <c r="M168" s="25">
        <v>42762</v>
      </c>
      <c r="N168" s="26" t="s">
        <v>22</v>
      </c>
      <c r="O168" s="26" t="s">
        <v>22</v>
      </c>
      <c r="P168" s="26" t="s">
        <v>27</v>
      </c>
      <c r="Q168" s="26" t="s">
        <v>23</v>
      </c>
      <c r="R168" s="26" t="s">
        <v>33</v>
      </c>
      <c r="S168" s="13"/>
      <c r="T168" s="13"/>
      <c r="U168" s="13"/>
    </row>
    <row r="169" spans="1:21" ht="22.5" x14ac:dyDescent="0.2">
      <c r="A169" s="9">
        <v>2016</v>
      </c>
      <c r="B169" s="31">
        <v>42635</v>
      </c>
      <c r="C169" s="28" t="s">
        <v>19</v>
      </c>
      <c r="D169" s="28" t="s">
        <v>20</v>
      </c>
      <c r="E169" s="27">
        <v>42653</v>
      </c>
      <c r="F169" s="27">
        <v>42653</v>
      </c>
      <c r="G169" s="28" t="s">
        <v>19</v>
      </c>
      <c r="H169" s="28"/>
      <c r="I169" s="28"/>
      <c r="J169" s="28" t="s">
        <v>31</v>
      </c>
      <c r="K169" s="28" t="s">
        <v>22</v>
      </c>
      <c r="L169" s="27">
        <v>42649</v>
      </c>
      <c r="M169" s="27">
        <v>42735</v>
      </c>
      <c r="N169" s="28"/>
      <c r="O169" s="28" t="s">
        <v>22</v>
      </c>
      <c r="P169" s="28" t="s">
        <v>27</v>
      </c>
      <c r="Q169" s="28" t="s">
        <v>23</v>
      </c>
      <c r="R169" s="28" t="s">
        <v>33</v>
      </c>
      <c r="S169" s="10"/>
      <c r="T169" s="10"/>
      <c r="U169" s="10"/>
    </row>
    <row r="170" spans="1:21" ht="22.5" x14ac:dyDescent="0.2">
      <c r="A170" s="11">
        <v>2016</v>
      </c>
      <c r="B170" s="32">
        <v>42648</v>
      </c>
      <c r="C170" s="26" t="s">
        <v>19</v>
      </c>
      <c r="D170" s="26" t="s">
        <v>20</v>
      </c>
      <c r="E170" s="25">
        <v>42677</v>
      </c>
      <c r="F170" s="25">
        <v>42677</v>
      </c>
      <c r="G170" s="26" t="s">
        <v>19</v>
      </c>
      <c r="H170" s="26"/>
      <c r="I170" s="26"/>
      <c r="J170" s="26" t="s">
        <v>31</v>
      </c>
      <c r="K170" s="26" t="s">
        <v>22</v>
      </c>
      <c r="L170" s="25">
        <v>42644</v>
      </c>
      <c r="M170" s="25">
        <v>42643</v>
      </c>
      <c r="N170" s="26"/>
      <c r="O170" s="26" t="s">
        <v>27</v>
      </c>
      <c r="P170" s="26" t="s">
        <v>22</v>
      </c>
      <c r="Q170" s="26" t="s">
        <v>23</v>
      </c>
      <c r="R170" s="26" t="s">
        <v>33</v>
      </c>
      <c r="S170" s="13"/>
      <c r="T170" s="13"/>
      <c r="U170" s="13"/>
    </row>
    <row r="171" spans="1:21" ht="22.5" x14ac:dyDescent="0.2">
      <c r="A171" s="9">
        <v>2016</v>
      </c>
      <c r="B171" s="31">
        <v>42669</v>
      </c>
      <c r="C171" s="28" t="s">
        <v>37</v>
      </c>
      <c r="D171" s="28" t="s">
        <v>20</v>
      </c>
      <c r="E171" s="27">
        <v>42680</v>
      </c>
      <c r="F171" s="27">
        <v>42680</v>
      </c>
      <c r="G171" s="28" t="s">
        <v>19</v>
      </c>
      <c r="H171" s="28"/>
      <c r="I171" s="28"/>
      <c r="J171" s="28" t="s">
        <v>31</v>
      </c>
      <c r="K171" s="28" t="s">
        <v>22</v>
      </c>
      <c r="L171" s="27">
        <v>42680</v>
      </c>
      <c r="M171" s="27">
        <v>42735</v>
      </c>
      <c r="N171" s="28" t="s">
        <v>22</v>
      </c>
      <c r="O171" s="28" t="s">
        <v>22</v>
      </c>
      <c r="P171" s="28" t="s">
        <v>27</v>
      </c>
      <c r="Q171" s="28" t="s">
        <v>28</v>
      </c>
      <c r="R171" s="28" t="s">
        <v>33</v>
      </c>
      <c r="S171" s="10"/>
      <c r="T171" s="10"/>
      <c r="U171" s="10"/>
    </row>
    <row r="172" spans="1:21" ht="22.5" x14ac:dyDescent="0.2">
      <c r="A172" s="11">
        <v>2016</v>
      </c>
      <c r="B172" s="32">
        <v>42639</v>
      </c>
      <c r="C172" s="26" t="s">
        <v>25</v>
      </c>
      <c r="D172" s="26" t="s">
        <v>20</v>
      </c>
      <c r="E172" s="25">
        <v>42639</v>
      </c>
      <c r="F172" s="25">
        <v>42639</v>
      </c>
      <c r="G172" s="26" t="s">
        <v>25</v>
      </c>
      <c r="H172" s="26"/>
      <c r="I172" s="26"/>
      <c r="J172" s="26" t="s">
        <v>31</v>
      </c>
      <c r="K172" s="26" t="s">
        <v>22</v>
      </c>
      <c r="L172" s="25">
        <v>42639</v>
      </c>
      <c r="M172" s="25">
        <v>43281</v>
      </c>
      <c r="N172" s="26" t="s">
        <v>22</v>
      </c>
      <c r="O172" s="26" t="s">
        <v>27</v>
      </c>
      <c r="P172" s="26" t="s">
        <v>27</v>
      </c>
      <c r="Q172" s="26" t="s">
        <v>23</v>
      </c>
      <c r="R172" s="26" t="s">
        <v>61</v>
      </c>
      <c r="S172" s="13"/>
      <c r="T172" s="13"/>
      <c r="U172" s="13"/>
    </row>
    <row r="173" spans="1:21" ht="22.5" x14ac:dyDescent="0.2">
      <c r="A173" s="17">
        <v>2016</v>
      </c>
      <c r="B173" s="31">
        <v>42675</v>
      </c>
      <c r="C173" s="28" t="s">
        <v>19</v>
      </c>
      <c r="D173" s="28" t="s">
        <v>20</v>
      </c>
      <c r="E173" s="31">
        <v>42689</v>
      </c>
      <c r="F173" s="27">
        <v>42689</v>
      </c>
      <c r="G173" s="28" t="s">
        <v>19</v>
      </c>
      <c r="H173" s="28"/>
      <c r="I173" s="28"/>
      <c r="J173" s="28" t="s">
        <v>31</v>
      </c>
      <c r="K173" s="28" t="s">
        <v>22</v>
      </c>
      <c r="L173" s="27">
        <v>42688</v>
      </c>
      <c r="M173" s="27">
        <v>42704</v>
      </c>
      <c r="N173" s="28"/>
      <c r="O173" s="28" t="s">
        <v>22</v>
      </c>
      <c r="P173" s="28" t="s">
        <v>27</v>
      </c>
      <c r="Q173" s="28" t="s">
        <v>28</v>
      </c>
      <c r="R173" s="28" t="s">
        <v>33</v>
      </c>
      <c r="S173" s="18"/>
      <c r="T173" s="18"/>
      <c r="U173" s="18"/>
    </row>
    <row r="174" spans="1:21" ht="22.5" x14ac:dyDescent="0.2">
      <c r="A174" s="19">
        <v>2016</v>
      </c>
      <c r="B174" s="32">
        <v>42675</v>
      </c>
      <c r="C174" s="26" t="s">
        <v>19</v>
      </c>
      <c r="D174" s="26" t="s">
        <v>20</v>
      </c>
      <c r="E174" s="32" t="s">
        <v>42</v>
      </c>
      <c r="F174" s="25">
        <v>42681</v>
      </c>
      <c r="G174" s="26" t="s">
        <v>19</v>
      </c>
      <c r="H174" s="26"/>
      <c r="I174" s="26"/>
      <c r="J174" s="26" t="s">
        <v>31</v>
      </c>
      <c r="K174" s="26" t="s">
        <v>22</v>
      </c>
      <c r="L174" s="25">
        <v>42681</v>
      </c>
      <c r="M174" s="25">
        <v>42692</v>
      </c>
      <c r="N174" s="26" t="s">
        <v>22</v>
      </c>
      <c r="O174" s="26" t="s">
        <v>22</v>
      </c>
      <c r="P174" s="26" t="s">
        <v>27</v>
      </c>
      <c r="Q174" s="26" t="s">
        <v>28</v>
      </c>
      <c r="R174" s="26" t="s">
        <v>33</v>
      </c>
      <c r="S174" s="13"/>
      <c r="T174" s="13"/>
      <c r="U174" s="13"/>
    </row>
    <row r="175" spans="1:21" ht="22.5" x14ac:dyDescent="0.2">
      <c r="A175" s="9">
        <v>2016</v>
      </c>
      <c r="B175" s="31">
        <v>42648</v>
      </c>
      <c r="C175" s="28" t="s">
        <v>37</v>
      </c>
      <c r="D175" s="28" t="s">
        <v>20</v>
      </c>
      <c r="E175" s="27">
        <v>42653</v>
      </c>
      <c r="F175" s="27">
        <v>42653</v>
      </c>
      <c r="G175" s="28" t="s">
        <v>37</v>
      </c>
      <c r="H175" s="28"/>
      <c r="I175" s="28"/>
      <c r="J175" s="28" t="s">
        <v>31</v>
      </c>
      <c r="K175" s="28"/>
      <c r="L175" s="27">
        <v>42649</v>
      </c>
      <c r="M175" s="27">
        <v>42704</v>
      </c>
      <c r="N175" s="28" t="s">
        <v>22</v>
      </c>
      <c r="O175" s="28" t="s">
        <v>22</v>
      </c>
      <c r="P175" s="28" t="s">
        <v>27</v>
      </c>
      <c r="Q175" s="28" t="s">
        <v>23</v>
      </c>
      <c r="R175" s="28" t="s">
        <v>33</v>
      </c>
      <c r="S175" s="10"/>
      <c r="T175" s="10"/>
      <c r="U175" s="10"/>
    </row>
    <row r="176" spans="1:21" ht="22.5" x14ac:dyDescent="0.2">
      <c r="A176" s="11">
        <v>2016</v>
      </c>
      <c r="B176" s="32">
        <v>42681</v>
      </c>
      <c r="C176" s="26" t="s">
        <v>37</v>
      </c>
      <c r="D176" s="26" t="s">
        <v>20</v>
      </c>
      <c r="E176" s="25">
        <v>42688</v>
      </c>
      <c r="F176" s="25">
        <v>42688</v>
      </c>
      <c r="G176" s="26" t="s">
        <v>19</v>
      </c>
      <c r="H176" s="26"/>
      <c r="I176" s="26"/>
      <c r="J176" s="26" t="s">
        <v>31</v>
      </c>
      <c r="K176" s="26" t="s">
        <v>22</v>
      </c>
      <c r="L176" s="25">
        <v>42708</v>
      </c>
      <c r="M176" s="25">
        <v>42712</v>
      </c>
      <c r="N176" s="26" t="s">
        <v>22</v>
      </c>
      <c r="O176" s="26" t="s">
        <v>22</v>
      </c>
      <c r="P176" s="26" t="s">
        <v>27</v>
      </c>
      <c r="Q176" s="26" t="s">
        <v>28</v>
      </c>
      <c r="R176" s="26" t="s">
        <v>33</v>
      </c>
      <c r="S176" s="13"/>
      <c r="T176" s="13"/>
      <c r="U176" s="13"/>
    </row>
    <row r="177" spans="1:21" ht="22.5" x14ac:dyDescent="0.2">
      <c r="A177" s="9">
        <v>2016</v>
      </c>
      <c r="B177" s="31">
        <v>42681</v>
      </c>
      <c r="C177" s="28" t="s">
        <v>19</v>
      </c>
      <c r="D177" s="28" t="s">
        <v>20</v>
      </c>
      <c r="E177" s="27">
        <v>42691</v>
      </c>
      <c r="F177" s="27">
        <v>371409</v>
      </c>
      <c r="G177" s="28" t="s">
        <v>19</v>
      </c>
      <c r="H177" s="28"/>
      <c r="I177" s="28"/>
      <c r="J177" s="28" t="s">
        <v>31</v>
      </c>
      <c r="K177" s="28" t="s">
        <v>22</v>
      </c>
      <c r="L177" s="27">
        <v>42736</v>
      </c>
      <c r="M177" s="27">
        <v>42459</v>
      </c>
      <c r="N177" s="28"/>
      <c r="O177" s="28" t="s">
        <v>27</v>
      </c>
      <c r="P177" s="28" t="s">
        <v>22</v>
      </c>
      <c r="Q177" s="28" t="s">
        <v>23</v>
      </c>
      <c r="R177" s="28" t="s">
        <v>33</v>
      </c>
      <c r="S177" s="10"/>
      <c r="T177" s="10"/>
      <c r="U177" s="10"/>
    </row>
    <row r="178" spans="1:21" ht="22.5" x14ac:dyDescent="0.2">
      <c r="A178" s="11">
        <v>2016</v>
      </c>
      <c r="B178" s="32">
        <v>42682</v>
      </c>
      <c r="C178" s="26" t="s">
        <v>37</v>
      </c>
      <c r="D178" s="26" t="s">
        <v>20</v>
      </c>
      <c r="E178" s="25">
        <v>42688</v>
      </c>
      <c r="F178" s="25">
        <v>42688</v>
      </c>
      <c r="G178" s="26" t="s">
        <v>19</v>
      </c>
      <c r="H178" s="26"/>
      <c r="I178" s="26"/>
      <c r="J178" s="26" t="s">
        <v>31</v>
      </c>
      <c r="K178" s="26" t="s">
        <v>22</v>
      </c>
      <c r="L178" s="25">
        <v>42687</v>
      </c>
      <c r="M178" s="25">
        <v>42693</v>
      </c>
      <c r="N178" s="26" t="s">
        <v>22</v>
      </c>
      <c r="O178" s="26" t="s">
        <v>22</v>
      </c>
      <c r="P178" s="26" t="s">
        <v>27</v>
      </c>
      <c r="Q178" s="26" t="s">
        <v>28</v>
      </c>
      <c r="R178" s="26" t="s">
        <v>33</v>
      </c>
      <c r="S178" s="13"/>
      <c r="T178" s="13"/>
      <c r="U178" s="13"/>
    </row>
    <row r="179" spans="1:21" ht="22.5" x14ac:dyDescent="0.2">
      <c r="A179" s="9">
        <v>2016</v>
      </c>
      <c r="B179" s="31">
        <v>42682</v>
      </c>
      <c r="C179" s="28" t="s">
        <v>37</v>
      </c>
      <c r="D179" s="28" t="s">
        <v>20</v>
      </c>
      <c r="E179" s="27">
        <v>42688</v>
      </c>
      <c r="F179" s="27">
        <v>42688</v>
      </c>
      <c r="G179" s="28" t="s">
        <v>19</v>
      </c>
      <c r="H179" s="28"/>
      <c r="I179" s="28"/>
      <c r="J179" s="28" t="s">
        <v>31</v>
      </c>
      <c r="K179" s="28" t="s">
        <v>22</v>
      </c>
      <c r="L179" s="27">
        <v>42694</v>
      </c>
      <c r="M179" s="27">
        <v>42704</v>
      </c>
      <c r="N179" s="28" t="s">
        <v>22</v>
      </c>
      <c r="O179" s="28" t="s">
        <v>22</v>
      </c>
      <c r="P179" s="28" t="s">
        <v>27</v>
      </c>
      <c r="Q179" s="28" t="s">
        <v>28</v>
      </c>
      <c r="R179" s="28" t="s">
        <v>33</v>
      </c>
      <c r="S179" s="10"/>
      <c r="T179" s="10"/>
      <c r="U179" s="10"/>
    </row>
    <row r="180" spans="1:21" ht="22.5" x14ac:dyDescent="0.2">
      <c r="A180" s="11">
        <v>2016</v>
      </c>
      <c r="B180" s="32">
        <v>42653</v>
      </c>
      <c r="C180" s="26" t="s">
        <v>37</v>
      </c>
      <c r="D180" s="26" t="s">
        <v>20</v>
      </c>
      <c r="E180" s="25" t="s">
        <v>43</v>
      </c>
      <c r="F180" s="25" t="s">
        <v>43</v>
      </c>
      <c r="G180" s="26" t="s">
        <v>37</v>
      </c>
      <c r="H180" s="26"/>
      <c r="I180" s="26"/>
      <c r="J180" s="26" t="s">
        <v>31</v>
      </c>
      <c r="K180" s="26" t="s">
        <v>22</v>
      </c>
      <c r="L180" s="25" t="s">
        <v>44</v>
      </c>
      <c r="M180" s="25">
        <v>42705</v>
      </c>
      <c r="N180" s="26" t="s">
        <v>22</v>
      </c>
      <c r="O180" s="26" t="s">
        <v>22</v>
      </c>
      <c r="P180" s="26" t="s">
        <v>27</v>
      </c>
      <c r="Q180" s="26" t="s">
        <v>23</v>
      </c>
      <c r="R180" s="26" t="s">
        <v>33</v>
      </c>
      <c r="S180" s="13"/>
      <c r="T180" s="13"/>
      <c r="U180" s="13"/>
    </row>
    <row r="181" spans="1:21" x14ac:dyDescent="0.2">
      <c r="A181" s="17">
        <v>2016</v>
      </c>
      <c r="B181" s="31">
        <v>42674</v>
      </c>
      <c r="C181" s="28" t="s">
        <v>36</v>
      </c>
      <c r="D181" s="28" t="s">
        <v>20</v>
      </c>
      <c r="E181" s="31">
        <v>42691</v>
      </c>
      <c r="F181" s="31">
        <v>42691</v>
      </c>
      <c r="G181" s="28" t="s">
        <v>25</v>
      </c>
      <c r="H181" s="28"/>
      <c r="I181" s="28"/>
      <c r="J181" s="28" t="s">
        <v>31</v>
      </c>
      <c r="K181" s="28" t="s">
        <v>22</v>
      </c>
      <c r="L181" s="27" t="s">
        <v>51</v>
      </c>
      <c r="M181" s="27">
        <v>42917</v>
      </c>
      <c r="N181" s="28" t="s">
        <v>22</v>
      </c>
      <c r="O181" s="28" t="s">
        <v>22</v>
      </c>
      <c r="P181" s="28" t="s">
        <v>27</v>
      </c>
      <c r="Q181" s="28" t="s">
        <v>23</v>
      </c>
      <c r="R181" s="28" t="s">
        <v>29</v>
      </c>
      <c r="S181" s="18"/>
      <c r="T181" s="18"/>
      <c r="U181" s="18"/>
    </row>
    <row r="182" spans="1:21" x14ac:dyDescent="0.2">
      <c r="A182" s="19">
        <v>2016</v>
      </c>
      <c r="B182" s="32">
        <v>42674</v>
      </c>
      <c r="C182" s="26" t="s">
        <v>36</v>
      </c>
      <c r="D182" s="26" t="s">
        <v>20</v>
      </c>
      <c r="E182" s="32">
        <v>42691</v>
      </c>
      <c r="F182" s="32">
        <v>42691</v>
      </c>
      <c r="G182" s="26" t="s">
        <v>25</v>
      </c>
      <c r="H182" s="26"/>
      <c r="I182" s="26"/>
      <c r="J182" s="26" t="s">
        <v>31</v>
      </c>
      <c r="K182" s="26" t="s">
        <v>22</v>
      </c>
      <c r="L182" s="25">
        <v>42979</v>
      </c>
      <c r="M182" s="25">
        <v>43039</v>
      </c>
      <c r="N182" s="26"/>
      <c r="O182" s="26" t="s">
        <v>22</v>
      </c>
      <c r="P182" s="26" t="s">
        <v>27</v>
      </c>
      <c r="Q182" s="26" t="s">
        <v>23</v>
      </c>
      <c r="R182" s="26" t="s">
        <v>29</v>
      </c>
      <c r="S182" s="15"/>
      <c r="T182" s="15"/>
      <c r="U182" s="15"/>
    </row>
    <row r="183" spans="1:21" x14ac:dyDescent="0.2">
      <c r="A183" s="17">
        <v>2016</v>
      </c>
      <c r="B183" s="31">
        <v>42674</v>
      </c>
      <c r="C183" s="28" t="s">
        <v>36</v>
      </c>
      <c r="D183" s="28" t="s">
        <v>20</v>
      </c>
      <c r="E183" s="31">
        <v>42691</v>
      </c>
      <c r="F183" s="31">
        <v>42691</v>
      </c>
      <c r="G183" s="28" t="s">
        <v>25</v>
      </c>
      <c r="H183" s="28"/>
      <c r="I183" s="28"/>
      <c r="J183" s="28" t="s">
        <v>31</v>
      </c>
      <c r="K183" s="28" t="s">
        <v>22</v>
      </c>
      <c r="L183" s="27">
        <v>42917</v>
      </c>
      <c r="M183" s="27" t="s">
        <v>50</v>
      </c>
      <c r="N183" s="28"/>
      <c r="O183" s="28" t="s">
        <v>22</v>
      </c>
      <c r="P183" s="28" t="s">
        <v>27</v>
      </c>
      <c r="Q183" s="28" t="s">
        <v>28</v>
      </c>
      <c r="R183" s="28" t="s">
        <v>29</v>
      </c>
      <c r="S183" s="18"/>
      <c r="T183" s="18"/>
      <c r="U183" s="18"/>
    </row>
    <row r="184" spans="1:21" x14ac:dyDescent="0.2">
      <c r="A184" s="14">
        <v>2016</v>
      </c>
      <c r="B184" s="32">
        <v>42681</v>
      </c>
      <c r="C184" s="26" t="s">
        <v>19</v>
      </c>
      <c r="D184" s="26" t="s">
        <v>20</v>
      </c>
      <c r="E184" s="25">
        <v>42688</v>
      </c>
      <c r="F184" s="25">
        <v>42688</v>
      </c>
      <c r="G184" s="26" t="s">
        <v>19</v>
      </c>
      <c r="H184" s="26"/>
      <c r="I184" s="26"/>
      <c r="J184" s="26" t="s">
        <v>31</v>
      </c>
      <c r="K184" s="26" t="s">
        <v>22</v>
      </c>
      <c r="L184" s="25" t="s">
        <v>52</v>
      </c>
      <c r="M184" s="25"/>
      <c r="N184" s="26"/>
      <c r="O184" s="26" t="s">
        <v>22</v>
      </c>
      <c r="P184" s="26" t="s">
        <v>27</v>
      </c>
      <c r="Q184" s="26" t="s">
        <v>23</v>
      </c>
      <c r="R184" s="26" t="s">
        <v>29</v>
      </c>
      <c r="S184" s="5"/>
      <c r="T184" s="5"/>
      <c r="U184" s="5"/>
    </row>
    <row r="185" spans="1:21" ht="33.75" x14ac:dyDescent="0.2">
      <c r="A185" s="9">
        <v>2016</v>
      </c>
      <c r="B185" s="31">
        <v>42676</v>
      </c>
      <c r="C185" s="28" t="s">
        <v>37</v>
      </c>
      <c r="D185" s="28" t="s">
        <v>20</v>
      </c>
      <c r="E185" s="27">
        <v>42708</v>
      </c>
      <c r="F185" s="27">
        <v>42708</v>
      </c>
      <c r="G185" s="28"/>
      <c r="H185" s="28"/>
      <c r="I185" s="28" t="s">
        <v>45</v>
      </c>
      <c r="J185" s="28" t="s">
        <v>31</v>
      </c>
      <c r="K185" s="28" t="s">
        <v>22</v>
      </c>
      <c r="L185" s="27">
        <v>42624</v>
      </c>
      <c r="M185" s="27">
        <v>42643</v>
      </c>
      <c r="N185" s="28" t="s">
        <v>27</v>
      </c>
      <c r="O185" s="28" t="s">
        <v>22</v>
      </c>
      <c r="P185" s="28" t="s">
        <v>27</v>
      </c>
      <c r="Q185" s="28" t="s">
        <v>28</v>
      </c>
      <c r="R185" s="28" t="s">
        <v>33</v>
      </c>
      <c r="S185" s="10"/>
      <c r="T185" s="10"/>
      <c r="U185" s="10"/>
    </row>
    <row r="186" spans="1:21" ht="22.5" x14ac:dyDescent="0.2">
      <c r="A186" s="14">
        <v>2016</v>
      </c>
      <c r="B186" s="32">
        <v>42689</v>
      </c>
      <c r="C186" s="26" t="s">
        <v>19</v>
      </c>
      <c r="D186" s="26" t="s">
        <v>20</v>
      </c>
      <c r="E186" s="25">
        <v>42689</v>
      </c>
      <c r="F186" s="25">
        <v>42689</v>
      </c>
      <c r="G186" s="26"/>
      <c r="H186" s="26" t="s">
        <v>21</v>
      </c>
      <c r="I186" s="26"/>
      <c r="J186" s="26" t="s">
        <v>31</v>
      </c>
      <c r="K186" s="26" t="s">
        <v>22</v>
      </c>
      <c r="L186" s="25">
        <v>42689</v>
      </c>
      <c r="M186" s="25">
        <v>42705</v>
      </c>
      <c r="N186" s="26" t="s">
        <v>22</v>
      </c>
      <c r="O186" s="26" t="s">
        <v>27</v>
      </c>
      <c r="P186" s="26" t="s">
        <v>27</v>
      </c>
      <c r="Q186" s="26" t="s">
        <v>28</v>
      </c>
      <c r="R186" s="26" t="s">
        <v>33</v>
      </c>
      <c r="S186" s="5"/>
      <c r="T186" s="5"/>
      <c r="U186" s="5"/>
    </row>
    <row r="187" spans="1:21" x14ac:dyDescent="0.2">
      <c r="A187" s="9">
        <v>2016</v>
      </c>
      <c r="B187" s="54">
        <v>42675</v>
      </c>
      <c r="C187" s="36" t="s">
        <v>19</v>
      </c>
      <c r="D187" s="36" t="s">
        <v>20</v>
      </c>
      <c r="E187" s="55">
        <v>42689</v>
      </c>
      <c r="F187" s="55">
        <v>42689</v>
      </c>
      <c r="G187" s="36" t="s">
        <v>19</v>
      </c>
      <c r="H187" s="36"/>
      <c r="I187" s="36"/>
      <c r="J187" s="36" t="s">
        <v>31</v>
      </c>
      <c r="K187" s="36" t="s">
        <v>22</v>
      </c>
      <c r="L187" s="55" t="s">
        <v>48</v>
      </c>
      <c r="M187" s="55"/>
      <c r="N187" s="36" t="s">
        <v>22</v>
      </c>
      <c r="O187" s="36" t="s">
        <v>22</v>
      </c>
      <c r="P187" s="36" t="s">
        <v>27</v>
      </c>
      <c r="Q187" s="36" t="s">
        <v>23</v>
      </c>
      <c r="R187" s="36" t="s">
        <v>29</v>
      </c>
      <c r="S187" s="10"/>
      <c r="T187" s="10"/>
      <c r="U187" s="10"/>
    </row>
    <row r="188" spans="1:21" ht="22.5" x14ac:dyDescent="0.2">
      <c r="A188" s="11">
        <v>2016</v>
      </c>
      <c r="B188" s="32">
        <v>42690</v>
      </c>
      <c r="C188" s="26" t="s">
        <v>19</v>
      </c>
      <c r="D188" s="26" t="s">
        <v>20</v>
      </c>
      <c r="E188" s="25">
        <v>42691</v>
      </c>
      <c r="F188" s="25">
        <v>42691</v>
      </c>
      <c r="G188" s="26" t="s">
        <v>19</v>
      </c>
      <c r="H188" s="26"/>
      <c r="I188" s="26"/>
      <c r="J188" s="26" t="s">
        <v>31</v>
      </c>
      <c r="K188" s="26" t="s">
        <v>22</v>
      </c>
      <c r="L188" s="25">
        <v>42694</v>
      </c>
      <c r="M188" s="25">
        <v>42704</v>
      </c>
      <c r="N188" s="26" t="s">
        <v>22</v>
      </c>
      <c r="O188" s="26" t="s">
        <v>22</v>
      </c>
      <c r="P188" s="26" t="s">
        <v>27</v>
      </c>
      <c r="Q188" s="26" t="s">
        <v>23</v>
      </c>
      <c r="R188" s="26" t="s">
        <v>33</v>
      </c>
      <c r="S188" s="13"/>
      <c r="T188" s="13"/>
      <c r="U188" s="13"/>
    </row>
    <row r="189" spans="1:21" x14ac:dyDescent="0.2">
      <c r="A189" s="9">
        <v>2016</v>
      </c>
      <c r="B189" s="31">
        <v>42687</v>
      </c>
      <c r="C189" s="28" t="s">
        <v>19</v>
      </c>
      <c r="D189" s="28" t="s">
        <v>20</v>
      </c>
      <c r="E189" s="27">
        <v>42691</v>
      </c>
      <c r="F189" s="27">
        <v>42691</v>
      </c>
      <c r="G189" s="28" t="s">
        <v>19</v>
      </c>
      <c r="H189" s="28"/>
      <c r="I189" s="28"/>
      <c r="J189" s="28" t="s">
        <v>31</v>
      </c>
      <c r="K189" s="28" t="s">
        <v>22</v>
      </c>
      <c r="L189" s="27">
        <v>42705</v>
      </c>
      <c r="M189" s="27">
        <v>42460</v>
      </c>
      <c r="N189" s="28" t="s">
        <v>22</v>
      </c>
      <c r="O189" s="28" t="s">
        <v>22</v>
      </c>
      <c r="P189" s="28" t="s">
        <v>27</v>
      </c>
      <c r="Q189" s="28" t="s">
        <v>23</v>
      </c>
      <c r="R189" s="28" t="s">
        <v>29</v>
      </c>
      <c r="S189" s="10"/>
      <c r="T189" s="10"/>
      <c r="U189" s="10"/>
    </row>
    <row r="190" spans="1:21" ht="22.5" x14ac:dyDescent="0.2">
      <c r="A190" s="11">
        <v>2016</v>
      </c>
      <c r="B190" s="32">
        <v>42696</v>
      </c>
      <c r="C190" s="26" t="s">
        <v>37</v>
      </c>
      <c r="D190" s="26" t="s">
        <v>20</v>
      </c>
      <c r="E190" s="25">
        <v>42709</v>
      </c>
      <c r="F190" s="25">
        <v>42709</v>
      </c>
      <c r="G190" s="26" t="s">
        <v>19</v>
      </c>
      <c r="H190" s="26"/>
      <c r="I190" s="26"/>
      <c r="J190" s="26" t="s">
        <v>31</v>
      </c>
      <c r="K190" s="26" t="s">
        <v>22</v>
      </c>
      <c r="L190" s="25">
        <v>42743</v>
      </c>
      <c r="M190" s="25">
        <v>42444</v>
      </c>
      <c r="N190" s="26" t="s">
        <v>22</v>
      </c>
      <c r="O190" s="26" t="s">
        <v>22</v>
      </c>
      <c r="P190" s="26" t="s">
        <v>27</v>
      </c>
      <c r="Q190" s="26" t="s">
        <v>28</v>
      </c>
      <c r="R190" s="26" t="s">
        <v>33</v>
      </c>
      <c r="S190" s="13"/>
      <c r="T190" s="13"/>
      <c r="U190" s="13"/>
    </row>
    <row r="191" spans="1:21" ht="22.5" x14ac:dyDescent="0.2">
      <c r="A191" s="9">
        <v>2016</v>
      </c>
      <c r="B191" s="31">
        <v>42675</v>
      </c>
      <c r="C191" s="28" t="s">
        <v>19</v>
      </c>
      <c r="D191" s="28" t="s">
        <v>20</v>
      </c>
      <c r="E191" s="27">
        <v>42680</v>
      </c>
      <c r="F191" s="27">
        <v>42680</v>
      </c>
      <c r="G191" s="28" t="s">
        <v>19</v>
      </c>
      <c r="H191" s="28"/>
      <c r="I191" s="28"/>
      <c r="J191" s="28" t="s">
        <v>26</v>
      </c>
      <c r="K191" s="28" t="s">
        <v>22</v>
      </c>
      <c r="L191" s="27">
        <v>42680</v>
      </c>
      <c r="M191" s="27">
        <v>42400</v>
      </c>
      <c r="N191" s="28" t="s">
        <v>22</v>
      </c>
      <c r="O191" s="28" t="s">
        <v>22</v>
      </c>
      <c r="P191" s="28" t="s">
        <v>27</v>
      </c>
      <c r="Q191" s="28" t="s">
        <v>28</v>
      </c>
      <c r="R191" s="28" t="s">
        <v>33</v>
      </c>
      <c r="S191" s="10"/>
      <c r="T191" s="10"/>
      <c r="U191" s="10"/>
    </row>
    <row r="192" spans="1:21" ht="22.5" x14ac:dyDescent="0.2">
      <c r="A192" s="11">
        <v>2016</v>
      </c>
      <c r="B192" s="32">
        <v>42684</v>
      </c>
      <c r="C192" s="26" t="s">
        <v>19</v>
      </c>
      <c r="D192" s="26" t="s">
        <v>20</v>
      </c>
      <c r="E192" s="25">
        <v>42702</v>
      </c>
      <c r="F192" s="25">
        <v>42702</v>
      </c>
      <c r="G192" s="26" t="s">
        <v>19</v>
      </c>
      <c r="H192" s="26"/>
      <c r="I192" s="26"/>
      <c r="J192" s="26" t="s">
        <v>31</v>
      </c>
      <c r="K192" s="26" t="s">
        <v>22</v>
      </c>
      <c r="L192" s="25">
        <v>42697</v>
      </c>
      <c r="M192" s="25">
        <v>42766</v>
      </c>
      <c r="N192" s="26" t="s">
        <v>22</v>
      </c>
      <c r="O192" s="26" t="s">
        <v>22</v>
      </c>
      <c r="P192" s="26" t="s">
        <v>27</v>
      </c>
      <c r="Q192" s="26" t="s">
        <v>23</v>
      </c>
      <c r="R192" s="26" t="s">
        <v>33</v>
      </c>
      <c r="S192" s="13"/>
      <c r="T192" s="13"/>
      <c r="U192" s="13"/>
    </row>
    <row r="193" spans="1:21" ht="22.5" x14ac:dyDescent="0.2">
      <c r="A193" s="9">
        <v>2016</v>
      </c>
      <c r="B193" s="31">
        <v>42701</v>
      </c>
      <c r="C193" s="28" t="s">
        <v>36</v>
      </c>
      <c r="D193" s="28" t="s">
        <v>20</v>
      </c>
      <c r="E193" s="31">
        <v>42709</v>
      </c>
      <c r="F193" s="27">
        <v>42709</v>
      </c>
      <c r="G193" s="28" t="s">
        <v>19</v>
      </c>
      <c r="H193" s="28"/>
      <c r="I193" s="28"/>
      <c r="J193" s="28" t="s">
        <v>31</v>
      </c>
      <c r="K193" s="28" t="s">
        <v>22</v>
      </c>
      <c r="L193" s="27">
        <v>42705</v>
      </c>
      <c r="M193" s="27">
        <v>42732</v>
      </c>
      <c r="N193" s="28" t="s">
        <v>22</v>
      </c>
      <c r="O193" s="28" t="s">
        <v>22</v>
      </c>
      <c r="P193" s="28" t="s">
        <v>27</v>
      </c>
      <c r="Q193" s="28" t="s">
        <v>28</v>
      </c>
      <c r="R193" s="28" t="s">
        <v>33</v>
      </c>
      <c r="S193" s="10"/>
      <c r="T193" s="10"/>
      <c r="U193" s="10"/>
    </row>
    <row r="194" spans="1:21" ht="22.5" x14ac:dyDescent="0.2">
      <c r="A194" s="11">
        <v>2016</v>
      </c>
      <c r="B194" s="32">
        <v>42696</v>
      </c>
      <c r="C194" s="26" t="s">
        <v>19</v>
      </c>
      <c r="D194" s="26" t="s">
        <v>20</v>
      </c>
      <c r="E194" s="25">
        <v>42702</v>
      </c>
      <c r="F194" s="25">
        <v>42702</v>
      </c>
      <c r="G194" s="26" t="s">
        <v>19</v>
      </c>
      <c r="H194" s="26"/>
      <c r="I194" s="26"/>
      <c r="J194" s="26" t="s">
        <v>31</v>
      </c>
      <c r="K194" s="26" t="s">
        <v>22</v>
      </c>
      <c r="L194" s="25">
        <v>42702</v>
      </c>
      <c r="M194" s="25">
        <v>42735</v>
      </c>
      <c r="N194" s="26"/>
      <c r="O194" s="26" t="s">
        <v>22</v>
      </c>
      <c r="P194" s="26" t="s">
        <v>27</v>
      </c>
      <c r="Q194" s="26" t="s">
        <v>28</v>
      </c>
      <c r="R194" s="26" t="s">
        <v>33</v>
      </c>
      <c r="S194" s="13"/>
      <c r="T194" s="13"/>
      <c r="U194" s="13"/>
    </row>
    <row r="195" spans="1:21" ht="22.5" x14ac:dyDescent="0.2">
      <c r="A195" s="9">
        <v>2016</v>
      </c>
      <c r="B195" s="31">
        <v>42711</v>
      </c>
      <c r="C195" s="28" t="s">
        <v>19</v>
      </c>
      <c r="D195" s="28" t="s">
        <v>20</v>
      </c>
      <c r="E195" s="27">
        <v>42711</v>
      </c>
      <c r="F195" s="27">
        <v>42711</v>
      </c>
      <c r="G195" s="28" t="s">
        <v>19</v>
      </c>
      <c r="H195" s="28"/>
      <c r="I195" s="28"/>
      <c r="J195" s="28" t="s">
        <v>34</v>
      </c>
      <c r="K195" s="28" t="s">
        <v>22</v>
      </c>
      <c r="L195" s="27">
        <v>42711</v>
      </c>
      <c r="M195" s="27">
        <v>42711</v>
      </c>
      <c r="N195" s="28" t="s">
        <v>22</v>
      </c>
      <c r="O195" s="28" t="s">
        <v>27</v>
      </c>
      <c r="P195" s="28" t="s">
        <v>22</v>
      </c>
      <c r="Q195" s="28" t="s">
        <v>28</v>
      </c>
      <c r="R195" s="28" t="s">
        <v>33</v>
      </c>
      <c r="S195" s="10"/>
      <c r="T195" s="10"/>
      <c r="U195" s="10"/>
    </row>
  </sheetData>
  <autoFilter ref="A1:U195"/>
  <conditionalFormatting sqref="H185:H195 H175:H183 H168:H172 H157:H166 H151:H155 H114:H130 H81:H111 H56:H79 H1:H54 H135:H148">
    <cfRule type="cellIs" dxfId="14" priority="15" operator="equal">
      <formula>"המשרד"</formula>
    </cfRule>
  </conditionalFormatting>
  <conditionalFormatting sqref="H55">
    <cfRule type="cellIs" dxfId="13" priority="14" operator="equal">
      <formula>"המשרד"</formula>
    </cfRule>
  </conditionalFormatting>
  <conditionalFormatting sqref="H80">
    <cfRule type="cellIs" dxfId="12" priority="13" operator="equal">
      <formula>"המשרד"</formula>
    </cfRule>
  </conditionalFormatting>
  <conditionalFormatting sqref="H113">
    <cfRule type="cellIs" dxfId="11" priority="12" operator="equal">
      <formula>"המשרד"</formula>
    </cfRule>
  </conditionalFormatting>
  <conditionalFormatting sqref="H112">
    <cfRule type="cellIs" dxfId="10" priority="11" operator="equal">
      <formula>"המשרד"</formula>
    </cfRule>
  </conditionalFormatting>
  <conditionalFormatting sqref="H132">
    <cfRule type="cellIs" dxfId="9" priority="10" operator="equal">
      <formula>"המשרד"</formula>
    </cfRule>
  </conditionalFormatting>
  <conditionalFormatting sqref="H133">
    <cfRule type="cellIs" dxfId="8" priority="9" operator="equal">
      <formula>"המשרד"</formula>
    </cfRule>
  </conditionalFormatting>
  <conditionalFormatting sqref="H134">
    <cfRule type="cellIs" dxfId="7" priority="8" operator="equal">
      <formula>"המשרד"</formula>
    </cfRule>
  </conditionalFormatting>
  <conditionalFormatting sqref="H131">
    <cfRule type="cellIs" dxfId="6" priority="7" operator="equal">
      <formula>"המשרד"</formula>
    </cfRule>
  </conditionalFormatting>
  <conditionalFormatting sqref="H149">
    <cfRule type="cellIs" dxfId="5" priority="6" operator="equal">
      <formula>"המשרד"</formula>
    </cfRule>
  </conditionalFormatting>
  <conditionalFormatting sqref="H150">
    <cfRule type="cellIs" dxfId="4" priority="5" operator="equal">
      <formula>"המשרד"</formula>
    </cfRule>
  </conditionalFormatting>
  <conditionalFormatting sqref="H156">
    <cfRule type="cellIs" dxfId="3" priority="4" operator="equal">
      <formula>"המשרד"</formula>
    </cfRule>
  </conditionalFormatting>
  <conditionalFormatting sqref="H167">
    <cfRule type="cellIs" dxfId="2" priority="3" operator="equal">
      <formula>"המשרד"</formula>
    </cfRule>
  </conditionalFormatting>
  <conditionalFormatting sqref="H173">
    <cfRule type="cellIs" dxfId="1" priority="2" operator="equal">
      <formula>"המשרד"</formula>
    </cfRule>
  </conditionalFormatting>
  <conditionalFormatting sqref="H174">
    <cfRule type="cellIs" dxfId="0" priority="1" operator="equal">
      <formula>"המשרד"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Ministry Of Economy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Economy</dc:creator>
  <cp:lastModifiedBy>Ministry Of Economy</cp:lastModifiedBy>
  <dcterms:created xsi:type="dcterms:W3CDTF">2016-12-11T07:19:32Z</dcterms:created>
  <dcterms:modified xsi:type="dcterms:W3CDTF">2017-01-04T11:55:11Z</dcterms:modified>
</cp:coreProperties>
</file>