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080"/>
  </bookViews>
  <sheets>
    <sheet name="גיליון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1" i="1" l="1"/>
</calcChain>
</file>

<file path=xl/sharedStrings.xml><?xml version="1.0" encoding="utf-8"?>
<sst xmlns="http://schemas.openxmlformats.org/spreadsheetml/2006/main" count="220" uniqueCount="154">
  <si>
    <t>תאריך</t>
  </si>
  <si>
    <t>הספק/הקבלן/נותן שרות/העובד</t>
  </si>
  <si>
    <t xml:space="preserve">ק.נ.פ </t>
  </si>
  <si>
    <t xml:space="preserve">שינדלר </t>
  </si>
  <si>
    <t>נזאר ג'ובראן - עו"ד</t>
  </si>
  <si>
    <t xml:space="preserve">סקוט נסראלדין </t>
  </si>
  <si>
    <t>עארף יוסף ג'אנם - כסרא</t>
  </si>
  <si>
    <t>ראג'ב נסראלדין</t>
  </si>
  <si>
    <t xml:space="preserve"> מודדים - עארף אברהים ורביע רבאח  </t>
  </si>
  <si>
    <t>רהיג' נסראלדין</t>
  </si>
  <si>
    <t xml:space="preserve">קאנטרי נגה הגליל  - היית'ם נסראלדין </t>
  </si>
  <si>
    <t>מרהג' נסראלדין</t>
  </si>
  <si>
    <t xml:space="preserve">איתן נסראלדין </t>
  </si>
  <si>
    <t>באסם מראד</t>
  </si>
  <si>
    <t>י.ע מרכז הגליל</t>
  </si>
  <si>
    <t>מגדל - חברה לביטוח בע"מ</t>
  </si>
  <si>
    <t xml:space="preserve">משפחתונים </t>
  </si>
  <si>
    <t>השרות</t>
  </si>
  <si>
    <t xml:space="preserve">ייעוץ וסיוע למועצה לליווי פרוייקטים </t>
  </si>
  <si>
    <t xml:space="preserve">הסכם שרות למעלית </t>
  </si>
  <si>
    <t xml:space="preserve">ייעוץ משפטי למועצה </t>
  </si>
  <si>
    <t xml:space="preserve">הסכם כיבוד + חומרי ניקיון </t>
  </si>
  <si>
    <t xml:space="preserve">עבודת מחפר  ביומית /שעתית  </t>
  </si>
  <si>
    <t xml:space="preserve">פיקוח ואחזקת מאור הרחובות </t>
  </si>
  <si>
    <t xml:space="preserve">עבודות מדידה </t>
  </si>
  <si>
    <t xml:space="preserve">ציוד משרדי </t>
  </si>
  <si>
    <t xml:space="preserve">הפעלת בריכת שחייה </t>
  </si>
  <si>
    <t xml:space="preserve">הפעלת קיוסק ו/או מזנון </t>
  </si>
  <si>
    <t xml:space="preserve">פינוי אשפה </t>
  </si>
  <si>
    <t xml:space="preserve">ביטוחי המועצה </t>
  </si>
  <si>
    <t xml:space="preserve">חוזים בשנת 2017 </t>
  </si>
  <si>
    <t xml:space="preserve">השכרת גג למערכת כריזה 2500 ₪ </t>
  </si>
  <si>
    <t xml:space="preserve">ג'מאל נסראלדין  </t>
  </si>
  <si>
    <t xml:space="preserve">עמותת הקצינים הדרוזים בישראל </t>
  </si>
  <si>
    <t xml:space="preserve">הקצאת קרקע ובניית בית הלוחם הדרוזי </t>
  </si>
  <si>
    <t>חץ הגליל - אדריכלים ומהנדסים בע"מ</t>
  </si>
  <si>
    <t>הרחבת בי"ס חט"ב - מכרז 3/2017</t>
  </si>
  <si>
    <t xml:space="preserve">זיק ברק קבלני חשמל </t>
  </si>
  <si>
    <t xml:space="preserve">הגדלת חוזה - ביצוע עב' חשמל ותאורה </t>
  </si>
  <si>
    <t xml:space="preserve">הארכת הסכם - מיגון מוסדות רווחה ומרכזי יום </t>
  </si>
  <si>
    <t>נהאד נסראלדין</t>
  </si>
  <si>
    <t xml:space="preserve">הרחבת שטח גני ילדים </t>
  </si>
  <si>
    <t>דולב - מוצרי פלסטיק</t>
  </si>
  <si>
    <t>רכישת כלי אצירה - מכרז 5/2017</t>
  </si>
  <si>
    <t xml:space="preserve">כמיל מהנדסים - הגדלת חוזה </t>
  </si>
  <si>
    <t xml:space="preserve">מכרז 3/2016 קירוי מגרשים </t>
  </si>
  <si>
    <t xml:space="preserve">משרד הרווחה והשירותים החברתיים </t>
  </si>
  <si>
    <t xml:space="preserve">הקמת מרכז רב תכליתי לרווחה - קמפוס </t>
  </si>
  <si>
    <t xml:space="preserve">דוד אלחנאתי - אדריכלות </t>
  </si>
  <si>
    <t xml:space="preserve">שיפור חזות הכפר </t>
  </si>
  <si>
    <t xml:space="preserve">מכרז 24/2016 - שיפור חזות מבנה המועצה </t>
  </si>
  <si>
    <t xml:space="preserve">מכרז 3/2017 - הרחבת בי"ס חט"ב </t>
  </si>
  <si>
    <t xml:space="preserve">פדיל זבידאת </t>
  </si>
  <si>
    <t xml:space="preserve">קרינה בנייה ופיתוח - נחתם במקומו חוזה משולש קרינה + המועצה + כמיל מהנדסים </t>
  </si>
  <si>
    <t>עמותת יעדים לצפון מיסודה של קרן רש"י</t>
  </si>
  <si>
    <t xml:space="preserve">הפעלת יחידה התפתחותית לגיל הרך באגד לב הגליל </t>
  </si>
  <si>
    <t xml:space="preserve">עמאד עבדאללה ובניו בע"מ </t>
  </si>
  <si>
    <t xml:space="preserve">מכרז 13/2017 - שיקום כבישים בשכ' וותיקים </t>
  </si>
  <si>
    <t xml:space="preserve">עארף ג'אנם </t>
  </si>
  <si>
    <t xml:space="preserve">שינוי בהסכם - </t>
  </si>
  <si>
    <t xml:space="preserve">דאהר ח'יר - הדברה </t>
  </si>
  <si>
    <t>נביל חדאד</t>
  </si>
  <si>
    <t xml:space="preserve">תכנון גן ילדים בבי"ס אלמנארה </t>
  </si>
  <si>
    <t>תכנון בניין רב תכליתי לרווחה - קמפוס</t>
  </si>
  <si>
    <t xml:space="preserve">כמיל מהנדסים  </t>
  </si>
  <si>
    <t xml:space="preserve">מכרז 2/2017 - דרכים חקלאיות </t>
  </si>
  <si>
    <t xml:space="preserve">א.א.גלובל בע"מ , נצרת </t>
  </si>
  <si>
    <t xml:space="preserve">השכרת מכונות צילום </t>
  </si>
  <si>
    <t xml:space="preserve">הדברה </t>
  </si>
  <si>
    <t xml:space="preserve">הפעלת משפחתונים </t>
  </si>
  <si>
    <t xml:space="preserve">משרד העבודה והרווחה </t>
  </si>
  <si>
    <t xml:space="preserve">ת.מ.י.ר תאגיד מחזור יצרנים בישראל </t>
  </si>
  <si>
    <t xml:space="preserve">פינוי פסולת אריזות </t>
  </si>
  <si>
    <t xml:space="preserve">ביניפיט - קידום פרוייקטים בע"מ </t>
  </si>
  <si>
    <t>הפעלת שתי מועדוניות</t>
  </si>
  <si>
    <t xml:space="preserve">הפעלת מיט"ל </t>
  </si>
  <si>
    <t xml:space="preserve">א.ב.היימן - בנייה ופיתוח הצפון בע"מ </t>
  </si>
  <si>
    <t>איטום גגות מוסדות חינוך A</t>
  </si>
  <si>
    <t xml:space="preserve">גיל הרך חינוך העשרה והכשרה </t>
  </si>
  <si>
    <t xml:space="preserve">פרויקט ניצנים </t>
  </si>
  <si>
    <t>כמיל חביב - קבלן</t>
  </si>
  <si>
    <t>שיקום חניות - מכרז 33/2017</t>
  </si>
  <si>
    <t xml:space="preserve">בני פדיל זבידאת </t>
  </si>
  <si>
    <t xml:space="preserve">הגדלת חוזה - 3/2017 הרחבת בי"ס רב תחומי </t>
  </si>
  <si>
    <t xml:space="preserve">צ.פ.ע מיחזור וטיפול בפסולת </t>
  </si>
  <si>
    <t xml:space="preserve">מכרז מס' 22/2017 - טיפול ומיחזור פסולת </t>
  </si>
  <si>
    <t xml:space="preserve">נסרה גדבאן ,וסילה שקור , דיאא שומרי , הואידה עבדאללה , מהא סבאח , למיא אבו חמיד ,תמימה עבדאללה , ח'תאם שקור , כרמלה שקור , מונא נסראלדין , אקמאל נסראלדין </t>
  </si>
  <si>
    <t>ר.א.א.ם ירכא שרותי כ"א וניקיון בע"מ</t>
  </si>
  <si>
    <t xml:space="preserve">שרותי טיאוט רחובות ונקיון מוסדות ציבור </t>
  </si>
  <si>
    <t xml:space="preserve">אמניר תעשיות מיחזור בע"מ </t>
  </si>
  <si>
    <t xml:space="preserve">פינוי פסולת  אריזות קרטון </t>
  </si>
  <si>
    <t xml:space="preserve">אסניר </t>
  </si>
  <si>
    <t xml:space="preserve">פינוי פסולת קרטון </t>
  </si>
  <si>
    <t>מספר חוזה</t>
  </si>
  <si>
    <t>סכום החוזה</t>
  </si>
  <si>
    <t>אופן חישוב ההצמדה</t>
  </si>
  <si>
    <t>זמן ותנאי תשלום</t>
  </si>
  <si>
    <t>תקופת החוזה</t>
  </si>
  <si>
    <t>הסעיף התקציבי לחיוב</t>
  </si>
  <si>
    <t>אין</t>
  </si>
  <si>
    <t>ת.ראשון 30% במעמד החתימה .   40% בתאריך 30.06.2017 תשלום אחרון 30%בתאריך 31.12.2017</t>
  </si>
  <si>
    <t xml:space="preserve">מתאריך 01.01.2017 ועד 31.12.2017 </t>
  </si>
  <si>
    <t>4 תשלומים רבעוניים</t>
  </si>
  <si>
    <t>01.01.2017  31.12.2017</t>
  </si>
  <si>
    <t>חודשי</t>
  </si>
  <si>
    <t>01.01.2017 31.12.2017</t>
  </si>
  <si>
    <t xml:space="preserve">עפ"י חשבונית </t>
  </si>
  <si>
    <t>שוטף+60</t>
  </si>
  <si>
    <t>01.01.2017 31.12.201</t>
  </si>
  <si>
    <t>עפ"י חשובנית</t>
  </si>
  <si>
    <t>01.06.2017 31.12.2017</t>
  </si>
  <si>
    <t>01.012017 31.12.2017</t>
  </si>
  <si>
    <t>14/94</t>
  </si>
  <si>
    <t>45ימים לאחר הגשת אישור החשבון</t>
  </si>
  <si>
    <t>08.02.2017 01.05.2017</t>
  </si>
  <si>
    <t>14.02.2017 30.07.2017</t>
  </si>
  <si>
    <t>2500 שנתי</t>
  </si>
  <si>
    <t>5תשלומים בצקים</t>
  </si>
  <si>
    <t>מיידי</t>
  </si>
  <si>
    <t>במעמד החתימה 10% סיום תוכנית 60% מסירה ואישור עבודה 15%</t>
  </si>
  <si>
    <t>לפי בקשות העבודה של השרות</t>
  </si>
  <si>
    <t>3% מחשבונות מאושרים של הקבלן המבצע</t>
  </si>
  <si>
    <t>מיידי עם אישור חשבונות הקבלן</t>
  </si>
  <si>
    <t>08.03.2017 עד סיום העבודה</t>
  </si>
  <si>
    <t>45 יום מתאריך אישור המפקח</t>
  </si>
  <si>
    <t>04.09.2016 ועד לסיום כל העבודות לפי דרשית המזמין</t>
  </si>
  <si>
    <t>כמיל מהנדסים</t>
  </si>
  <si>
    <t xml:space="preserve">שוטף +60 </t>
  </si>
  <si>
    <t>05.10.2016 15.01.2017</t>
  </si>
  <si>
    <t>06.03.2017 ששה חודשים מתאריך צו תחית עבודה</t>
  </si>
  <si>
    <t>7% משסום החשבון הסופי</t>
  </si>
  <si>
    <t>שוטף +45</t>
  </si>
  <si>
    <t>15.06.2017 15.09.2017</t>
  </si>
  <si>
    <t xml:space="preserve">אין </t>
  </si>
  <si>
    <t>הגדלת חוזה</t>
  </si>
  <si>
    <t>שוטף + 45</t>
  </si>
  <si>
    <t>הקצאת קרקע</t>
  </si>
  <si>
    <t>עד 24.9 שנים מתאריך 05.03.2017</t>
  </si>
  <si>
    <t>0.04 ₪ לכל צילום</t>
  </si>
  <si>
    <t>לפי מונה מכונה</t>
  </si>
  <si>
    <t>36 חודשים</t>
  </si>
  <si>
    <t>31.07.2013</t>
  </si>
  <si>
    <t>בהתאם לטבלה ארצית</t>
  </si>
  <si>
    <t>לפי הפינוי</t>
  </si>
  <si>
    <t>01.07.2016 30.07.2017</t>
  </si>
  <si>
    <t xml:space="preserve"> 385 יום עבודה</t>
  </si>
  <si>
    <t xml:space="preserve">בהתאם למספר הילדים </t>
  </si>
  <si>
    <t>11.10.2017 31.08.2018</t>
  </si>
  <si>
    <t>בהתאם למספר המשפחות ומספר הנפשות המטופלות</t>
  </si>
  <si>
    <t>15.12.2019 31.08.2017</t>
  </si>
  <si>
    <t>11.102017 30.11.2017</t>
  </si>
  <si>
    <t>שוטף+ 60</t>
  </si>
  <si>
    <t xml:space="preserve">04.12.2017 </t>
  </si>
  <si>
    <t>06.12.2017 10.02.2018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</si>
</sst>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6" formatCode="&quot;₪&quot;\ #,##0;[Red]&quot;₪&quot;\ \-#,##0"/>
  </numFmts>
  <fonts count="6">
    <font>
      <sz val="11"/>
      <color theme="1"/>
      <name val="Arial"/>
      <family val="2"/>
      <charset val="177"/>
      <scheme val="minor"/>
    </font>
    <font>
      <b/>
      <sz val="20"/>
      <name val="David"/>
      <family val="2"/>
    </font>
    <font>
      <b/>
      <sz val="12"/>
      <name val="David"/>
      <family val="2"/>
    </font>
    <font>
      <sz val="12"/>
      <name val="David"/>
      <family val="2"/>
    </font>
    <font>
      <sz val="12"/>
      <color theme="1"/>
      <name val="David"/>
      <family val="2"/>
    </font>
    <font>
      <sz val="11"/>
      <color theme="1"/>
      <name val="David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2" fontId="2" fillId="0" borderId="1" xfId="0" applyNumberFormat="1" applyFont="1" applyBorder="1" applyAlignment="1">
      <alignment horizontal="center"/>
    </xf>
    <xf numFmtId="14" fontId="3" fillId="0" borderId="1" xfId="0" applyNumberFormat="1" applyFont="1" applyFill="1" applyBorder="1"/>
    <xf numFmtId="0" fontId="0" fillId="0" borderId="1" xfId="0" applyBorder="1"/>
    <xf numFmtId="14" fontId="3" fillId="0" borderId="1" xfId="0" applyNumberFormat="1" applyFont="1" applyFill="1" applyBorder="1" applyAlignment="1">
      <alignment vertical="top"/>
    </xf>
    <xf numFmtId="14" fontId="3" fillId="0" borderId="1" xfId="0" applyNumberFormat="1" applyFont="1" applyFill="1" applyBorder="1" applyAlignment="1">
      <alignment horizontal="right" wrapText="1"/>
    </xf>
    <xf numFmtId="0" fontId="0" fillId="0" borderId="1" xfId="0" applyBorder="1" applyAlignment="1">
      <alignment horizontal="left"/>
    </xf>
    <xf numFmtId="2" fontId="2" fillId="0" borderId="1" xfId="0" applyNumberFormat="1" applyFont="1" applyBorder="1" applyAlignment="1">
      <alignment horizontal="left"/>
    </xf>
    <xf numFmtId="14" fontId="3" fillId="0" borderId="1" xfId="0" applyNumberFormat="1" applyFont="1" applyFill="1" applyBorder="1" applyAlignment="1">
      <alignment horizontal="left"/>
    </xf>
    <xf numFmtId="14" fontId="3" fillId="0" borderId="1" xfId="0" applyNumberFormat="1" applyFont="1" applyFill="1" applyBorder="1" applyAlignment="1">
      <alignment horizontal="left" vertical="top"/>
    </xf>
    <xf numFmtId="2" fontId="1" fillId="0" borderId="1" xfId="0" applyNumberFormat="1" applyFont="1" applyBorder="1"/>
    <xf numFmtId="0" fontId="5" fillId="0" borderId="1" xfId="0" applyFont="1" applyBorder="1"/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4" fontId="4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14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6" fontId="3" fillId="0" borderId="1" xfId="0" applyNumberFormat="1" applyFont="1" applyFill="1" applyBorder="1" applyAlignment="1">
      <alignment horizontal="center" vertical="center" wrapText="1"/>
    </xf>
    <xf numFmtId="14" fontId="3" fillId="0" borderId="1" xfId="0" applyNumberFormat="1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9" fontId="0" fillId="0" borderId="1" xfId="0" applyNumberForma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2"/>
  <sheetViews>
    <sheetView rightToLeft="1" tabSelected="1" workbookViewId="0">
      <selection activeCell="E16" sqref="E16"/>
    </sheetView>
  </sheetViews>
  <sheetFormatPr defaultRowHeight="14.25"/>
  <cols>
    <col min="1" max="1" width="9.375" style="3" bestFit="1" customWidth="1"/>
    <col min="2" max="2" width="12.125" style="6" customWidth="1"/>
    <col min="3" max="3" width="29.25" style="3" customWidth="1"/>
    <col min="4" max="4" width="37.75" style="3" customWidth="1"/>
    <col min="5" max="5" width="15.875" style="3" customWidth="1"/>
    <col min="6" max="6" width="15" style="3" customWidth="1"/>
    <col min="7" max="7" width="24.125" style="3" customWidth="1"/>
    <col min="8" max="8" width="16.375" style="3" customWidth="1"/>
    <col min="9" max="9" width="17" style="3" customWidth="1"/>
    <col min="10" max="16384" width="9" style="3"/>
  </cols>
  <sheetData>
    <row r="1" spans="1:9" ht="26.25">
      <c r="A1" s="3">
        <f ca="1">A1:J54</f>
        <v>0</v>
      </c>
      <c r="C1" s="10" t="s">
        <v>30</v>
      </c>
    </row>
    <row r="3" spans="1:9" ht="15.75">
      <c r="A3" s="3" t="s">
        <v>93</v>
      </c>
      <c r="B3" s="7" t="s">
        <v>0</v>
      </c>
      <c r="C3" s="1" t="s">
        <v>1</v>
      </c>
      <c r="D3" s="1" t="s">
        <v>17</v>
      </c>
      <c r="E3" s="3" t="s">
        <v>94</v>
      </c>
      <c r="F3" s="3" t="s">
        <v>95</v>
      </c>
      <c r="G3" s="3" t="s">
        <v>96</v>
      </c>
      <c r="H3" s="3" t="s">
        <v>97</v>
      </c>
      <c r="I3" s="3" t="s">
        <v>98</v>
      </c>
    </row>
    <row r="4" spans="1:9" s="13" customFormat="1" ht="89.25" customHeight="1">
      <c r="A4" s="13">
        <v>11012017</v>
      </c>
      <c r="B4" s="14">
        <v>42746</v>
      </c>
      <c r="C4" s="15" t="s">
        <v>2</v>
      </c>
      <c r="D4" s="15" t="s">
        <v>18</v>
      </c>
      <c r="E4" s="13">
        <v>50000</v>
      </c>
      <c r="F4" s="13" t="s">
        <v>99</v>
      </c>
      <c r="G4" s="12" t="s">
        <v>100</v>
      </c>
      <c r="H4" s="12" t="s">
        <v>101</v>
      </c>
      <c r="I4" s="12">
        <v>2037421750</v>
      </c>
    </row>
    <row r="5" spans="1:9" s="12" customFormat="1" ht="28.5">
      <c r="A5" s="12">
        <v>12012016</v>
      </c>
      <c r="B5" s="16">
        <v>42381</v>
      </c>
      <c r="C5" s="15" t="s">
        <v>3</v>
      </c>
      <c r="D5" s="15" t="s">
        <v>19</v>
      </c>
      <c r="E5" s="12">
        <v>10000</v>
      </c>
      <c r="F5" s="12" t="s">
        <v>99</v>
      </c>
      <c r="G5" s="12" t="s">
        <v>102</v>
      </c>
      <c r="H5" s="12" t="s">
        <v>103</v>
      </c>
    </row>
    <row r="6" spans="1:9" s="12" customFormat="1" ht="28.5">
      <c r="A6" s="12">
        <v>15012017</v>
      </c>
      <c r="B6" s="16">
        <v>42750</v>
      </c>
      <c r="C6" s="17" t="s">
        <v>4</v>
      </c>
      <c r="D6" s="15" t="s">
        <v>20</v>
      </c>
      <c r="E6" s="12">
        <v>20000</v>
      </c>
      <c r="F6" s="12" t="s">
        <v>99</v>
      </c>
      <c r="G6" s="12" t="s">
        <v>104</v>
      </c>
      <c r="H6" s="12" t="s">
        <v>105</v>
      </c>
    </row>
    <row r="7" spans="1:9" s="12" customFormat="1" ht="28.5">
      <c r="A7" s="12">
        <v>12015</v>
      </c>
      <c r="B7" s="16">
        <v>42750</v>
      </c>
      <c r="C7" s="15" t="s">
        <v>5</v>
      </c>
      <c r="D7" s="15" t="s">
        <v>21</v>
      </c>
      <c r="E7" s="12" t="s">
        <v>106</v>
      </c>
      <c r="F7" s="12" t="s">
        <v>99</v>
      </c>
      <c r="G7" s="12" t="s">
        <v>107</v>
      </c>
      <c r="H7" s="12" t="s">
        <v>108</v>
      </c>
    </row>
    <row r="8" spans="1:9" s="12" customFormat="1" ht="28.5">
      <c r="A8" s="12">
        <v>13012017</v>
      </c>
      <c r="B8" s="16">
        <v>42748</v>
      </c>
      <c r="C8" s="15" t="s">
        <v>6</v>
      </c>
      <c r="D8" s="15" t="s">
        <v>22</v>
      </c>
      <c r="E8" s="12" t="s">
        <v>109</v>
      </c>
      <c r="F8" s="12" t="s">
        <v>99</v>
      </c>
      <c r="G8" s="12" t="s">
        <v>107</v>
      </c>
      <c r="H8" s="12" t="s">
        <v>110</v>
      </c>
    </row>
    <row r="9" spans="1:9" s="12" customFormat="1" ht="28.5">
      <c r="A9" s="12">
        <v>15012017</v>
      </c>
      <c r="B9" s="16">
        <v>42750</v>
      </c>
      <c r="C9" s="15" t="s">
        <v>7</v>
      </c>
      <c r="D9" s="15" t="s">
        <v>23</v>
      </c>
      <c r="E9" s="12">
        <v>5500</v>
      </c>
      <c r="F9" s="12" t="s">
        <v>99</v>
      </c>
      <c r="G9" s="12" t="s">
        <v>104</v>
      </c>
      <c r="H9" s="12" t="s">
        <v>111</v>
      </c>
    </row>
    <row r="10" spans="1:9" s="13" customFormat="1" ht="31.5">
      <c r="A10" s="13">
        <v>13012017</v>
      </c>
      <c r="B10" s="16">
        <v>42748</v>
      </c>
      <c r="C10" s="15" t="s">
        <v>8</v>
      </c>
      <c r="D10" s="15" t="s">
        <v>24</v>
      </c>
      <c r="E10" s="13" t="s">
        <v>106</v>
      </c>
      <c r="F10" s="13" t="s">
        <v>99</v>
      </c>
      <c r="G10" s="13" t="s">
        <v>107</v>
      </c>
      <c r="H10" s="12" t="s">
        <v>105</v>
      </c>
    </row>
    <row r="11" spans="1:9" s="12" customFormat="1" ht="28.5">
      <c r="A11" s="12">
        <v>12015</v>
      </c>
      <c r="B11" s="16">
        <v>42750</v>
      </c>
      <c r="C11" s="15" t="s">
        <v>9</v>
      </c>
      <c r="D11" s="15" t="s">
        <v>25</v>
      </c>
      <c r="E11" s="12" t="s">
        <v>106</v>
      </c>
      <c r="F11" s="12" t="s">
        <v>99</v>
      </c>
      <c r="G11" s="12" t="s">
        <v>107</v>
      </c>
      <c r="H11" s="12" t="s">
        <v>105</v>
      </c>
    </row>
    <row r="12" spans="1:9" s="12" customFormat="1" ht="31.5">
      <c r="B12" s="16">
        <v>42748</v>
      </c>
      <c r="C12" s="15" t="s">
        <v>10</v>
      </c>
      <c r="D12" s="15" t="s">
        <v>26</v>
      </c>
    </row>
    <row r="13" spans="1:9" s="12" customFormat="1" ht="28.5">
      <c r="A13" s="12" t="s">
        <v>112</v>
      </c>
      <c r="B13" s="16">
        <v>42750</v>
      </c>
      <c r="C13" s="15" t="s">
        <v>11</v>
      </c>
      <c r="D13" s="15" t="s">
        <v>27</v>
      </c>
      <c r="E13" s="12">
        <v>-800</v>
      </c>
      <c r="F13" s="12" t="s">
        <v>99</v>
      </c>
      <c r="G13" s="12" t="s">
        <v>104</v>
      </c>
      <c r="H13" s="12" t="s">
        <v>105</v>
      </c>
    </row>
    <row r="14" spans="1:9" s="12" customFormat="1" ht="28.5">
      <c r="A14" s="12">
        <v>102014</v>
      </c>
      <c r="B14" s="16">
        <v>42748</v>
      </c>
      <c r="C14" s="15" t="s">
        <v>12</v>
      </c>
      <c r="D14" s="15" t="s">
        <v>26</v>
      </c>
      <c r="E14" s="12">
        <v>-2000</v>
      </c>
      <c r="F14" s="12" t="s">
        <v>99</v>
      </c>
      <c r="G14" s="12" t="s">
        <v>104</v>
      </c>
      <c r="H14" s="12" t="s">
        <v>105</v>
      </c>
    </row>
    <row r="15" spans="1:9" s="12" customFormat="1" ht="28.5">
      <c r="A15" s="12" t="s">
        <v>112</v>
      </c>
      <c r="B15" s="16">
        <v>42750</v>
      </c>
      <c r="C15" s="15" t="s">
        <v>13</v>
      </c>
      <c r="D15" s="15" t="s">
        <v>27</v>
      </c>
      <c r="E15" s="12">
        <v>-800</v>
      </c>
      <c r="F15" s="12" t="s">
        <v>99</v>
      </c>
      <c r="G15" s="12" t="s">
        <v>104</v>
      </c>
      <c r="H15" s="12" t="s">
        <v>105</v>
      </c>
    </row>
    <row r="16" spans="1:9" s="12" customFormat="1" ht="28.5">
      <c r="A16" s="12">
        <v>22017</v>
      </c>
      <c r="B16" s="16">
        <v>42774</v>
      </c>
      <c r="C16" s="15" t="s">
        <v>64</v>
      </c>
      <c r="D16" s="15" t="s">
        <v>65</v>
      </c>
      <c r="E16" s="12">
        <v>281321</v>
      </c>
      <c r="F16" s="12" t="s">
        <v>99</v>
      </c>
      <c r="G16" s="12" t="s">
        <v>113</v>
      </c>
      <c r="H16" s="12" t="s">
        <v>114</v>
      </c>
    </row>
    <row r="17" spans="1:8" s="12" customFormat="1" ht="28.5">
      <c r="A17" s="12">
        <v>162015</v>
      </c>
      <c r="B17" s="16">
        <v>42778</v>
      </c>
      <c r="C17" s="15" t="s">
        <v>14</v>
      </c>
      <c r="D17" s="15" t="s">
        <v>28</v>
      </c>
      <c r="E17" s="12">
        <v>140000</v>
      </c>
      <c r="F17" s="12" t="s">
        <v>99</v>
      </c>
      <c r="G17" s="12" t="s">
        <v>104</v>
      </c>
      <c r="H17" s="12" t="s">
        <v>105</v>
      </c>
    </row>
    <row r="18" spans="1:8" s="12" customFormat="1" ht="28.5">
      <c r="A18" s="12">
        <v>32017</v>
      </c>
      <c r="B18" s="16">
        <v>42780</v>
      </c>
      <c r="C18" s="15" t="s">
        <v>52</v>
      </c>
      <c r="D18" s="15" t="s">
        <v>51</v>
      </c>
      <c r="E18" s="12">
        <v>2381698</v>
      </c>
      <c r="F18" s="12" t="s">
        <v>99</v>
      </c>
      <c r="G18" s="12" t="s">
        <v>113</v>
      </c>
      <c r="H18" s="12" t="s">
        <v>115</v>
      </c>
    </row>
    <row r="19" spans="1:8" s="12" customFormat="1" ht="28.5">
      <c r="A19" s="12">
        <v>92014</v>
      </c>
      <c r="B19" s="16">
        <v>42826</v>
      </c>
      <c r="C19" s="15" t="s">
        <v>15</v>
      </c>
      <c r="D19" s="15" t="s">
        <v>29</v>
      </c>
      <c r="E19" s="12">
        <v>399305</v>
      </c>
      <c r="F19" s="12" t="s">
        <v>99</v>
      </c>
      <c r="G19" s="12" t="s">
        <v>117</v>
      </c>
      <c r="H19" s="12" t="s">
        <v>105</v>
      </c>
    </row>
    <row r="20" spans="1:8" s="12" customFormat="1" ht="15.75">
      <c r="B20" s="18">
        <v>42614</v>
      </c>
      <c r="C20" s="19" t="s">
        <v>16</v>
      </c>
      <c r="D20" s="19"/>
    </row>
    <row r="21" spans="1:8" s="12" customFormat="1" ht="28.5">
      <c r="B21" s="18">
        <v>42746</v>
      </c>
      <c r="C21" s="19" t="s">
        <v>32</v>
      </c>
      <c r="D21" s="20" t="s">
        <v>31</v>
      </c>
      <c r="E21" s="12" t="s">
        <v>116</v>
      </c>
      <c r="F21" s="12" t="s">
        <v>99</v>
      </c>
      <c r="G21" s="12" t="s">
        <v>118</v>
      </c>
      <c r="H21" s="12" t="s">
        <v>105</v>
      </c>
    </row>
    <row r="22" spans="1:8" s="12" customFormat="1" ht="42.75">
      <c r="A22" s="12">
        <v>24012017</v>
      </c>
      <c r="B22" s="18">
        <v>42759</v>
      </c>
      <c r="C22" s="19" t="s">
        <v>48</v>
      </c>
      <c r="D22" s="20" t="s">
        <v>49</v>
      </c>
      <c r="E22" s="12">
        <v>230770</v>
      </c>
      <c r="F22" s="12" t="s">
        <v>99</v>
      </c>
      <c r="G22" s="12" t="s">
        <v>119</v>
      </c>
      <c r="H22" s="12" t="s">
        <v>120</v>
      </c>
    </row>
    <row r="23" spans="1:8" s="12" customFormat="1" ht="31.5">
      <c r="B23" s="18">
        <v>42799</v>
      </c>
      <c r="C23" s="19" t="s">
        <v>33</v>
      </c>
      <c r="D23" s="20" t="s">
        <v>34</v>
      </c>
    </row>
    <row r="24" spans="1:8" s="12" customFormat="1" ht="42.75">
      <c r="A24" s="12">
        <v>32017</v>
      </c>
      <c r="B24" s="16">
        <v>42802</v>
      </c>
      <c r="C24" s="22" t="s">
        <v>35</v>
      </c>
      <c r="D24" s="22" t="s">
        <v>36</v>
      </c>
      <c r="E24" s="23" t="s">
        <v>121</v>
      </c>
      <c r="F24" s="12" t="s">
        <v>99</v>
      </c>
      <c r="G24" s="12" t="s">
        <v>122</v>
      </c>
      <c r="H24" s="12" t="s">
        <v>123</v>
      </c>
    </row>
    <row r="25" spans="1:8" s="12" customFormat="1" ht="42.75">
      <c r="A25" s="12">
        <v>212016</v>
      </c>
      <c r="B25" s="16">
        <v>42802</v>
      </c>
      <c r="C25" s="22" t="s">
        <v>37</v>
      </c>
      <c r="D25" s="22" t="s">
        <v>38</v>
      </c>
      <c r="E25" s="12">
        <v>863595</v>
      </c>
      <c r="F25" s="12" t="s">
        <v>99</v>
      </c>
      <c r="G25" s="12" t="s">
        <v>124</v>
      </c>
      <c r="H25" s="12" t="s">
        <v>125</v>
      </c>
    </row>
    <row r="26" spans="1:8" s="12" customFormat="1" ht="31.5">
      <c r="A26" s="12">
        <v>232016</v>
      </c>
      <c r="B26" s="18">
        <v>42835</v>
      </c>
      <c r="C26" s="18" t="s">
        <v>126</v>
      </c>
      <c r="D26" s="18" t="s">
        <v>39</v>
      </c>
      <c r="E26" s="12">
        <v>775883</v>
      </c>
      <c r="F26" s="12" t="s">
        <v>99</v>
      </c>
      <c r="G26" s="12" t="s">
        <v>127</v>
      </c>
      <c r="H26" s="12" t="s">
        <v>128</v>
      </c>
    </row>
    <row r="27" spans="1:8" s="12" customFormat="1" ht="15.75">
      <c r="B27" s="18">
        <v>42806</v>
      </c>
      <c r="C27" s="18" t="s">
        <v>40</v>
      </c>
      <c r="D27" s="18" t="s">
        <v>41</v>
      </c>
    </row>
    <row r="28" spans="1:8" s="12" customFormat="1" ht="42.75">
      <c r="A28" s="12">
        <v>52017</v>
      </c>
      <c r="B28" s="18">
        <v>42814</v>
      </c>
      <c r="C28" s="18" t="s">
        <v>42</v>
      </c>
      <c r="D28" s="18" t="s">
        <v>43</v>
      </c>
      <c r="E28" s="12">
        <v>381164</v>
      </c>
      <c r="F28" s="12" t="s">
        <v>99</v>
      </c>
      <c r="G28" s="12" t="s">
        <v>127</v>
      </c>
      <c r="H28" s="12" t="s">
        <v>129</v>
      </c>
    </row>
    <row r="29" spans="1:8" s="12" customFormat="1" ht="31.5">
      <c r="B29" s="18">
        <v>42806</v>
      </c>
      <c r="C29" s="18" t="s">
        <v>46</v>
      </c>
      <c r="D29" s="18" t="s">
        <v>47</v>
      </c>
    </row>
    <row r="30" spans="1:8" ht="15.75">
      <c r="B30" s="8">
        <v>42830</v>
      </c>
      <c r="C30" s="2" t="s">
        <v>44</v>
      </c>
      <c r="D30" s="2" t="s">
        <v>45</v>
      </c>
    </row>
    <row r="31" spans="1:8" s="11" customFormat="1" ht="47.25">
      <c r="B31" s="9">
        <v>42866</v>
      </c>
      <c r="C31" s="5" t="s">
        <v>53</v>
      </c>
      <c r="D31" s="4" t="s">
        <v>50</v>
      </c>
    </row>
    <row r="32" spans="1:8" s="24" customFormat="1" ht="15.75">
      <c r="B32" s="18">
        <v>42866</v>
      </c>
      <c r="C32" s="18" t="s">
        <v>61</v>
      </c>
      <c r="D32" s="18" t="s">
        <v>62</v>
      </c>
    </row>
    <row r="33" spans="1:8" s="24" customFormat="1" ht="30">
      <c r="A33" s="24">
        <v>11052017</v>
      </c>
      <c r="B33" s="18">
        <v>42866</v>
      </c>
      <c r="C33" s="18" t="s">
        <v>61</v>
      </c>
      <c r="D33" s="18" t="s">
        <v>63</v>
      </c>
      <c r="E33" s="24" t="s">
        <v>130</v>
      </c>
      <c r="F33" s="24" t="s">
        <v>99</v>
      </c>
      <c r="G33" s="24" t="s">
        <v>131</v>
      </c>
    </row>
    <row r="34" spans="1:8" s="24" customFormat="1" ht="31.5">
      <c r="A34" s="24">
        <v>132017</v>
      </c>
      <c r="B34" s="18">
        <v>42894</v>
      </c>
      <c r="C34" s="18" t="s">
        <v>56</v>
      </c>
      <c r="D34" s="18" t="s">
        <v>57</v>
      </c>
      <c r="E34" s="24">
        <v>1872131</v>
      </c>
      <c r="F34" s="24" t="s">
        <v>99</v>
      </c>
      <c r="G34" s="24" t="s">
        <v>127</v>
      </c>
      <c r="H34" s="24" t="s">
        <v>132</v>
      </c>
    </row>
    <row r="35" spans="1:8" s="24" customFormat="1" ht="15.75">
      <c r="A35" s="24">
        <v>22017</v>
      </c>
      <c r="B35" s="18">
        <v>42894</v>
      </c>
      <c r="C35" s="18" t="s">
        <v>44</v>
      </c>
      <c r="D35" s="18" t="s">
        <v>65</v>
      </c>
      <c r="E35" s="24">
        <v>112528</v>
      </c>
      <c r="F35" s="24" t="s">
        <v>133</v>
      </c>
      <c r="G35" s="24" t="s">
        <v>135</v>
      </c>
      <c r="H35" s="24" t="s">
        <v>134</v>
      </c>
    </row>
    <row r="36" spans="1:8" s="24" customFormat="1" ht="15.75">
      <c r="B36" s="18">
        <v>42894</v>
      </c>
      <c r="C36" s="18" t="s">
        <v>58</v>
      </c>
      <c r="D36" s="18" t="s">
        <v>59</v>
      </c>
    </row>
    <row r="37" spans="1:8" s="11" customFormat="1" ht="15.75">
      <c r="B37" s="9">
        <v>42894</v>
      </c>
      <c r="C37" s="5" t="s">
        <v>60</v>
      </c>
      <c r="D37" s="4" t="s">
        <v>68</v>
      </c>
    </row>
    <row r="38" spans="1:8" s="24" customFormat="1" ht="31.5">
      <c r="A38" s="24">
        <v>5032017</v>
      </c>
      <c r="B38" s="21">
        <v>42906</v>
      </c>
      <c r="C38" s="18" t="s">
        <v>54</v>
      </c>
      <c r="D38" s="18" t="s">
        <v>55</v>
      </c>
      <c r="E38" s="24" t="s">
        <v>136</v>
      </c>
      <c r="F38" s="24" t="s">
        <v>99</v>
      </c>
      <c r="G38" s="24" t="s">
        <v>99</v>
      </c>
      <c r="H38" s="24" t="s">
        <v>137</v>
      </c>
    </row>
    <row r="39" spans="1:8" s="12" customFormat="1">
      <c r="A39" s="12">
        <v>1072017</v>
      </c>
      <c r="B39" s="25">
        <v>42887</v>
      </c>
      <c r="C39" s="12" t="s">
        <v>66</v>
      </c>
      <c r="D39" s="12" t="s">
        <v>67</v>
      </c>
      <c r="E39" s="12" t="s">
        <v>138</v>
      </c>
      <c r="F39" s="12" t="s">
        <v>99</v>
      </c>
      <c r="G39" s="12" t="s">
        <v>139</v>
      </c>
      <c r="H39" s="12" t="s">
        <v>140</v>
      </c>
    </row>
    <row r="40" spans="1:8" s="12" customFormat="1">
      <c r="B40" s="25">
        <v>42922</v>
      </c>
      <c r="C40" s="12" t="s">
        <v>70</v>
      </c>
      <c r="D40" s="12" t="s">
        <v>69</v>
      </c>
    </row>
    <row r="41" spans="1:8" s="12" customFormat="1" ht="28.5">
      <c r="A41" s="12" t="s">
        <v>141</v>
      </c>
      <c r="B41" s="25">
        <v>42925</v>
      </c>
      <c r="C41" s="12" t="s">
        <v>71</v>
      </c>
      <c r="D41" s="12" t="s">
        <v>72</v>
      </c>
      <c r="E41" s="12" t="s">
        <v>142</v>
      </c>
      <c r="F41" s="12" t="s">
        <v>99</v>
      </c>
      <c r="G41" s="12" t="s">
        <v>143</v>
      </c>
    </row>
    <row r="42" spans="1:8" s="12" customFormat="1" ht="28.5">
      <c r="A42" s="12">
        <v>142016</v>
      </c>
      <c r="B42" s="25">
        <v>42979</v>
      </c>
      <c r="C42" s="12" t="s">
        <v>87</v>
      </c>
      <c r="D42" s="12" t="s">
        <v>88</v>
      </c>
      <c r="E42" s="12" t="s">
        <v>145</v>
      </c>
      <c r="F42" s="12" t="s">
        <v>99</v>
      </c>
      <c r="G42" s="12" t="s">
        <v>104</v>
      </c>
      <c r="H42" s="12" t="s">
        <v>144</v>
      </c>
    </row>
    <row r="43" spans="1:8" s="12" customFormat="1">
      <c r="B43" s="25">
        <v>43006</v>
      </c>
      <c r="C43" s="12" t="s">
        <v>78</v>
      </c>
      <c r="D43" s="12" t="s">
        <v>79</v>
      </c>
    </row>
    <row r="44" spans="1:8" s="12" customFormat="1" ht="28.5">
      <c r="A44" s="12">
        <v>82016</v>
      </c>
      <c r="B44" s="25">
        <v>43019</v>
      </c>
      <c r="C44" s="12" t="s">
        <v>73</v>
      </c>
      <c r="D44" s="12" t="s">
        <v>74</v>
      </c>
      <c r="E44" s="12" t="s">
        <v>146</v>
      </c>
      <c r="F44" s="12" t="s">
        <v>99</v>
      </c>
      <c r="G44" s="12" t="s">
        <v>104</v>
      </c>
      <c r="H44" s="12" t="s">
        <v>147</v>
      </c>
    </row>
    <row r="45" spans="1:8" s="12" customFormat="1" ht="42.75">
      <c r="A45" s="12">
        <v>272016</v>
      </c>
      <c r="B45" s="25">
        <v>43019</v>
      </c>
      <c r="C45" s="12" t="s">
        <v>73</v>
      </c>
      <c r="D45" s="12" t="s">
        <v>75</v>
      </c>
      <c r="E45" s="12" t="s">
        <v>148</v>
      </c>
      <c r="F45" s="12" t="s">
        <v>99</v>
      </c>
      <c r="G45" s="12" t="s">
        <v>104</v>
      </c>
      <c r="H45" s="12" t="s">
        <v>149</v>
      </c>
    </row>
    <row r="46" spans="1:8" s="12" customFormat="1" ht="28.5">
      <c r="A46" s="12">
        <v>192017</v>
      </c>
      <c r="B46" s="25">
        <v>43019</v>
      </c>
      <c r="C46" s="12" t="s">
        <v>76</v>
      </c>
      <c r="D46" s="12" t="s">
        <v>77</v>
      </c>
      <c r="E46" s="12">
        <v>440000</v>
      </c>
      <c r="F46" s="12" t="s">
        <v>99</v>
      </c>
      <c r="G46" s="12" t="s">
        <v>135</v>
      </c>
      <c r="H46" s="12" t="s">
        <v>150</v>
      </c>
    </row>
    <row r="47" spans="1:8" s="12" customFormat="1">
      <c r="B47" s="25">
        <v>43058</v>
      </c>
      <c r="C47" s="26" t="s">
        <v>89</v>
      </c>
      <c r="D47" s="12" t="s">
        <v>90</v>
      </c>
    </row>
    <row r="48" spans="1:8" s="12" customFormat="1">
      <c r="A48" s="12">
        <v>32017</v>
      </c>
      <c r="B48" s="25">
        <v>43073</v>
      </c>
      <c r="C48" s="12" t="s">
        <v>82</v>
      </c>
      <c r="D48" s="12" t="s">
        <v>83</v>
      </c>
      <c r="E48" s="12">
        <v>681698</v>
      </c>
      <c r="F48" s="12" t="s">
        <v>99</v>
      </c>
      <c r="G48" s="12" t="s">
        <v>151</v>
      </c>
      <c r="H48" s="12" t="s">
        <v>152</v>
      </c>
    </row>
    <row r="49" spans="1:8" s="12" customFormat="1" ht="28.5">
      <c r="A49" s="12">
        <v>332017</v>
      </c>
      <c r="B49" s="25">
        <v>43075</v>
      </c>
      <c r="C49" s="12" t="s">
        <v>80</v>
      </c>
      <c r="D49" s="12" t="s">
        <v>81</v>
      </c>
      <c r="E49" s="12">
        <v>494922</v>
      </c>
      <c r="F49" s="12" t="s">
        <v>99</v>
      </c>
      <c r="G49" s="12" t="s">
        <v>131</v>
      </c>
      <c r="H49" s="12" t="s">
        <v>153</v>
      </c>
    </row>
    <row r="50" spans="1:8" s="12" customFormat="1">
      <c r="A50" s="12">
        <v>222017</v>
      </c>
      <c r="B50" s="25">
        <v>43088</v>
      </c>
      <c r="C50" s="12" t="s">
        <v>84</v>
      </c>
      <c r="D50" s="12" t="s">
        <v>85</v>
      </c>
    </row>
    <row r="51" spans="1:8" s="12" customFormat="1" ht="57">
      <c r="B51" s="25">
        <v>42983</v>
      </c>
      <c r="C51" s="26" t="s">
        <v>16</v>
      </c>
      <c r="D51" s="12" t="s">
        <v>86</v>
      </c>
    </row>
    <row r="52" spans="1:8" s="12" customFormat="1">
      <c r="B52" s="25">
        <v>43058</v>
      </c>
      <c r="C52" s="12" t="s">
        <v>91</v>
      </c>
      <c r="D52" s="12" t="s">
        <v>92</v>
      </c>
    </row>
  </sheetData>
  <pageMargins left="0.31496062992125984" right="0.70866141732283472" top="0.74803149606299213" bottom="0.74803149606299213" header="0.31496062992125984" footer="0.31496062992125984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USER1</dc:creator>
  <cp:lastModifiedBy>Admin</cp:lastModifiedBy>
  <cp:lastPrinted>2018-05-10T07:02:23Z</cp:lastPrinted>
  <dcterms:created xsi:type="dcterms:W3CDTF">2017-01-12T06:45:52Z</dcterms:created>
  <dcterms:modified xsi:type="dcterms:W3CDTF">2018-05-10T10:02:55Z</dcterms:modified>
</cp:coreProperties>
</file>