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mf-server\Users\TMF\אינטרנט\2017\TBWA\חברת החשמל\דוחות\אוקטובר\שוטף\"/>
    </mc:Choice>
  </mc:AlternateContent>
  <bookViews>
    <workbookView xWindow="480" yWindow="75" windowWidth="15570" windowHeight="9525" tabRatio="804" xr2:uid="{00000000-000D-0000-FFFF-FFFF00000000}"/>
  </bookViews>
  <sheets>
    <sheet name="דוח" sheetId="17" r:id="rId1"/>
  </sheets>
  <calcPr calcId="171027"/>
</workbook>
</file>

<file path=xl/calcChain.xml><?xml version="1.0" encoding="utf-8"?>
<calcChain xmlns="http://schemas.openxmlformats.org/spreadsheetml/2006/main">
  <c r="H14" i="17" l="1"/>
  <c r="H15" i="17"/>
  <c r="I14" i="17"/>
  <c r="I15" i="17"/>
  <c r="I13" i="17" l="1"/>
  <c r="H13" i="17"/>
  <c r="G16" i="17" l="1"/>
  <c r="F16" i="17"/>
  <c r="E16" i="17"/>
  <c r="D16" i="17"/>
  <c r="I12" i="17" l="1"/>
  <c r="H12" i="17"/>
  <c r="B8" i="17"/>
  <c r="I16" i="17" l="1"/>
  <c r="H16" i="17" l="1"/>
</calcChain>
</file>

<file path=xl/sharedStrings.xml><?xml version="1.0" encoding="utf-8"?>
<sst xmlns="http://schemas.openxmlformats.org/spreadsheetml/2006/main" count="33" uniqueCount="31">
  <si>
    <t>סה"כ</t>
  </si>
  <si>
    <t>תאריך התחלה</t>
  </si>
  <si>
    <t>סה"כ ימים בקמפיין</t>
  </si>
  <si>
    <t>ימים שמומשו בקמפיין</t>
  </si>
  <si>
    <t>ימים שנותרו</t>
  </si>
  <si>
    <t>אתר</t>
  </si>
  <si>
    <t>חשיפות</t>
  </si>
  <si>
    <t xml:space="preserve">הקלקות </t>
  </si>
  <si>
    <t>CTR</t>
  </si>
  <si>
    <t>Facebook</t>
  </si>
  <si>
    <t xml:space="preserve">תקציב שנוצל </t>
  </si>
  <si>
    <t>לינק לפוסט</t>
  </si>
  <si>
    <t>-</t>
  </si>
  <si>
    <t>תאריך הפוסט</t>
  </si>
  <si>
    <t xml:space="preserve">יוניקים </t>
  </si>
  <si>
    <t>קריאטיב</t>
  </si>
  <si>
    <t>CPC</t>
  </si>
  <si>
    <t xml:space="preserve">תקציב כללי </t>
  </si>
  <si>
    <t xml:space="preserve"> חברת החשמל פוסטים - חודש אוקטובר</t>
  </si>
  <si>
    <t>1.10.17</t>
  </si>
  <si>
    <t>2.10.17</t>
  </si>
  <si>
    <t>רכישת קוד טעינת מונה</t>
  </si>
  <si>
    <t>https://www.facebook.com/343675698989847/posts/1667804433243627</t>
  </si>
  <si>
    <t>שדרוג מערכת שירות הלקוחות</t>
  </si>
  <si>
    <t>https://www.facebook.com/343675698989847/posts/1667967486560655</t>
  </si>
  <si>
    <t>תל אביב מחפשים נציגי שירות</t>
  </si>
  <si>
    <t>חיפה מחפשים נציגי שירות</t>
  </si>
  <si>
    <t>29.10.17</t>
  </si>
  <si>
    <t>https://www.facebook.com/343675698989847/posts/1693157974041606</t>
  </si>
  <si>
    <t>https://www.facebook.com/343675698989847/posts/1693157984041605</t>
  </si>
  <si>
    <t>דו"ח סיכום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</si>
</sst>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₪&quot;\ #,##0"/>
    <numFmt numFmtId="165" formatCode="0.0%"/>
    <numFmt numFmtId="166" formatCode="&quot;₪&quot;\ #,##0.00"/>
  </numFmts>
  <fonts count="1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b/>
      <sz val="2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6" fillId="0" borderId="0" xfId="0" applyFont="1" applyAlignment="1">
      <alignment vertical="center"/>
    </xf>
    <xf numFmtId="3" fontId="7" fillId="0" borderId="0" xfId="4" applyNumberFormat="1" applyFont="1" applyFill="1" applyAlignment="1">
      <alignment horizontal="center" vertical="center"/>
    </xf>
    <xf numFmtId="14" fontId="7" fillId="0" borderId="0" xfId="4" applyNumberFormat="1" applyFont="1" applyFill="1" applyAlignment="1">
      <alignment horizontal="center" vertical="center"/>
    </xf>
    <xf numFmtId="3" fontId="8" fillId="0" borderId="0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3" fontId="8" fillId="0" borderId="0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3" fontId="7" fillId="3" borderId="0" xfId="4" applyNumberFormat="1" applyFont="1" applyFill="1" applyAlignment="1">
      <alignment horizontal="center" vertical="center"/>
    </xf>
    <xf numFmtId="14" fontId="7" fillId="3" borderId="0" xfId="4" applyNumberFormat="1" applyFont="1" applyFill="1" applyAlignment="1">
      <alignment horizontal="center" vertical="center"/>
    </xf>
    <xf numFmtId="0" fontId="7" fillId="3" borderId="4" xfId="4" applyNumberFormat="1" applyFont="1" applyFill="1" applyBorder="1" applyAlignment="1">
      <alignment horizontal="center" vertical="center"/>
    </xf>
    <xf numFmtId="14" fontId="7" fillId="3" borderId="1" xfId="4" applyNumberFormat="1" applyFont="1" applyFill="1" applyBorder="1" applyAlignment="1">
      <alignment horizontal="center" vertical="center"/>
    </xf>
    <xf numFmtId="3" fontId="7" fillId="0" borderId="0" xfId="4" applyNumberFormat="1" applyFont="1" applyFill="1" applyBorder="1" applyAlignment="1">
      <alignment horizontal="center" vertical="center" wrapText="1" readingOrder="2"/>
    </xf>
    <xf numFmtId="0" fontId="8" fillId="4" borderId="5" xfId="4" applyNumberFormat="1" applyFont="1" applyFill="1" applyBorder="1" applyAlignment="1">
      <alignment horizontal="center" vertical="center"/>
    </xf>
    <xf numFmtId="0" fontId="8" fillId="0" borderId="3" xfId="4" applyNumberFormat="1" applyFont="1" applyFill="1" applyBorder="1" applyAlignment="1">
      <alignment horizontal="center" vertical="center"/>
    </xf>
    <xf numFmtId="0" fontId="8" fillId="0" borderId="0" xfId="4" applyNumberFormat="1" applyFont="1" applyFill="1" applyBorder="1" applyAlignment="1">
      <alignment horizontal="center" vertical="center"/>
    </xf>
    <xf numFmtId="0" fontId="8" fillId="4" borderId="6" xfId="4" applyNumberFormat="1" applyFont="1" applyFill="1" applyBorder="1" applyAlignment="1">
      <alignment horizontal="center" vertical="center"/>
    </xf>
    <xf numFmtId="0" fontId="8" fillId="2" borderId="9" xfId="4" applyNumberFormat="1" applyFont="1" applyFill="1" applyBorder="1" applyAlignment="1">
      <alignment horizontal="center" vertical="center"/>
    </xf>
    <xf numFmtId="0" fontId="8" fillId="4" borderId="8" xfId="4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3" fontId="8" fillId="0" borderId="0" xfId="3" applyNumberFormat="1" applyFont="1" applyAlignment="1">
      <alignment vertical="center"/>
    </xf>
    <xf numFmtId="3" fontId="7" fillId="3" borderId="7" xfId="4" applyNumberFormat="1" applyFont="1" applyFill="1" applyBorder="1" applyAlignment="1">
      <alignment horizontal="center" vertical="center" wrapText="1" readingOrder="2"/>
    </xf>
    <xf numFmtId="166" fontId="8" fillId="0" borderId="7" xfId="4" applyNumberFormat="1" applyFont="1" applyFill="1" applyBorder="1" applyAlignment="1">
      <alignment horizontal="center" vertical="center" readingOrder="2"/>
    </xf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8" fillId="0" borderId="7" xfId="4" applyNumberFormat="1" applyFont="1" applyFill="1" applyBorder="1" applyAlignment="1">
      <alignment horizontal="center" vertical="center" wrapText="1" readingOrder="2"/>
    </xf>
    <xf numFmtId="10" fontId="8" fillId="0" borderId="7" xfId="6" applyNumberFormat="1" applyFont="1" applyFill="1" applyBorder="1" applyAlignment="1">
      <alignment horizontal="center" vertical="center" readingOrder="2"/>
    </xf>
    <xf numFmtId="166" fontId="8" fillId="0" borderId="7" xfId="4" applyNumberFormat="1" applyFont="1" applyFill="1" applyBorder="1" applyAlignment="1">
      <alignment horizontal="center" vertical="center" readingOrder="1"/>
    </xf>
    <xf numFmtId="0" fontId="9" fillId="0" borderId="7" xfId="7" applyFont="1" applyBorder="1" applyAlignment="1" applyProtection="1">
      <alignment horizontal="center" vertical="center" wrapText="1" readingOrder="2"/>
    </xf>
    <xf numFmtId="3" fontId="7" fillId="3" borderId="7" xfId="4" applyNumberFormat="1" applyFont="1" applyFill="1" applyBorder="1" applyAlignment="1">
      <alignment horizontal="center" vertical="center" readingOrder="2"/>
    </xf>
    <xf numFmtId="166" fontId="7" fillId="3" borderId="7" xfId="4" applyNumberFormat="1" applyFont="1" applyFill="1" applyBorder="1" applyAlignment="1">
      <alignment horizontal="center" vertical="center" readingOrder="2"/>
    </xf>
    <xf numFmtId="164" fontId="7" fillId="3" borderId="7" xfId="4" applyNumberFormat="1" applyFont="1" applyFill="1" applyBorder="1" applyAlignment="1">
      <alignment horizontal="center" vertical="center" wrapText="1" readingOrder="1"/>
    </xf>
    <xf numFmtId="3" fontId="7" fillId="3" borderId="7" xfId="0" applyNumberFormat="1" applyFont="1" applyFill="1" applyBorder="1" applyAlignment="1">
      <alignment horizontal="center" vertical="center"/>
    </xf>
    <xf numFmtId="10" fontId="7" fillId="3" borderId="7" xfId="6" applyNumberFormat="1" applyFont="1" applyFill="1" applyBorder="1" applyAlignment="1">
      <alignment horizontal="center" vertical="center" readingOrder="2"/>
    </xf>
    <xf numFmtId="166" fontId="7" fillId="3" borderId="7" xfId="4" applyNumberFormat="1" applyFont="1" applyFill="1" applyBorder="1" applyAlignment="1">
      <alignment horizontal="center" vertical="center" readingOrder="1"/>
    </xf>
    <xf numFmtId="9" fontId="6" fillId="0" borderId="0" xfId="6" applyFont="1" applyAlignment="1">
      <alignment vertical="center"/>
    </xf>
    <xf numFmtId="0" fontId="10" fillId="0" borderId="0" xfId="0" applyFont="1" applyAlignment="1">
      <alignment vertical="center"/>
    </xf>
    <xf numFmtId="3" fontId="7" fillId="0" borderId="0" xfId="4" applyNumberFormat="1" applyFont="1" applyFill="1" applyBorder="1" applyAlignment="1">
      <alignment horizontal="center" vertical="center" readingOrder="2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65" fontId="8" fillId="0" borderId="0" xfId="4" applyNumberFormat="1" applyFont="1" applyFill="1" applyBorder="1" applyAlignment="1">
      <alignment horizontal="center" vertical="center" readingOrder="2"/>
    </xf>
    <xf numFmtId="166" fontId="8" fillId="0" borderId="0" xfId="4" applyNumberFormat="1" applyFont="1" applyFill="1" applyBorder="1" applyAlignment="1">
      <alignment horizontal="center" vertical="center" wrapText="1" readingOrder="1"/>
    </xf>
    <xf numFmtId="3" fontId="8" fillId="0" borderId="0" xfId="4" applyNumberFormat="1" applyFont="1" applyFill="1" applyBorder="1" applyAlignment="1">
      <alignment horizontal="center" vertical="center" readingOrder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5" fillId="3" borderId="0" xfId="3" applyNumberFormat="1" applyFont="1" applyFill="1" applyAlignment="1">
      <alignment horizontal="center" vertical="center" readingOrder="1"/>
    </xf>
    <xf numFmtId="3" fontId="7" fillId="0" borderId="10" xfId="4" applyNumberFormat="1" applyFont="1" applyFill="1" applyBorder="1" applyAlignment="1">
      <alignment horizontal="center" vertical="center" wrapText="1" readingOrder="2"/>
    </xf>
    <xf numFmtId="3" fontId="7" fillId="0" borderId="11" xfId="4" applyNumberFormat="1" applyFont="1" applyFill="1" applyBorder="1" applyAlignment="1">
      <alignment horizontal="center" vertical="center" wrapText="1" readingOrder="2"/>
    </xf>
    <xf numFmtId="3" fontId="7" fillId="0" borderId="12" xfId="4" applyNumberFormat="1" applyFont="1" applyFill="1" applyBorder="1" applyAlignment="1">
      <alignment horizontal="center" vertical="center" wrapText="1" readingOrder="2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3 2" xfId="8" xr:uid="{00000000-0005-0000-0000-000003000000}"/>
    <cellStyle name="Normal 4" xfId="3" xr:uid="{00000000-0005-0000-0000-000004000000}"/>
    <cellStyle name="Normal 4 2" xfId="4" xr:uid="{00000000-0005-0000-0000-000005000000}"/>
    <cellStyle name="Percent" xfId="6" builtinId="5"/>
    <cellStyle name="Percent 2 2" xfId="5" xr:uid="{00000000-0005-0000-0000-000007000000}"/>
    <cellStyle name="היפר-קישור" xfId="7" builtinId="8"/>
  </cellStyles>
  <dxfs count="0"/>
  <tableStyles count="0" defaultTableStyle="TableStyleMedium9" defaultPivotStyle="PivotStyleLight16"/>
  <colors>
    <mruColors>
      <color rgb="FFCCCCFF"/>
      <color rgb="FFFF5050"/>
      <color rgb="FF33CCFF"/>
      <color rgb="FFCC99FF"/>
      <color rgb="FFFFCCFF"/>
      <color rgb="FFFFFFCC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7"/>
  <sheetViews>
    <sheetView rightToLeft="1" tabSelected="1" zoomScale="70" zoomScaleNormal="70" workbookViewId="0">
      <selection activeCell="C24" sqref="C24"/>
    </sheetView>
  </sheetViews>
  <sheetFormatPr defaultRowHeight="15" x14ac:dyDescent="0.2"/>
  <cols>
    <col min="1" max="1" width="15.75" style="1" bestFit="1" customWidth="1"/>
    <col min="2" max="2" width="28.5" style="1" customWidth="1"/>
    <col min="3" max="3" width="10.75" style="1" bestFit="1" customWidth="1"/>
    <col min="4" max="4" width="9.875" style="1" customWidth="1"/>
    <col min="5" max="5" width="11.625" style="1" customWidth="1"/>
    <col min="6" max="6" width="8.875" style="1" customWidth="1"/>
    <col min="7" max="7" width="8.625" style="1" customWidth="1"/>
    <col min="8" max="8" width="8.5" style="1" customWidth="1"/>
    <col min="9" max="9" width="7.5" style="1" customWidth="1"/>
    <col min="10" max="10" width="8.5" style="1" customWidth="1"/>
    <col min="11" max="11" width="59.875" style="1" customWidth="1"/>
    <col min="12" max="16384" width="9" style="1"/>
  </cols>
  <sheetData>
    <row r="1" spans="1:13" ht="26.25" x14ac:dyDescent="0.2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3" ht="17.100000000000001" customHeight="1" x14ac:dyDescent="0.2">
      <c r="A2" s="2"/>
      <c r="B2" s="3"/>
      <c r="C2" s="3"/>
      <c r="D2" s="4"/>
      <c r="E2" s="5"/>
      <c r="F2" s="6"/>
      <c r="G2" s="7"/>
      <c r="H2" s="7"/>
      <c r="I2" s="7"/>
    </row>
    <row r="3" spans="1:13" ht="17.100000000000001" customHeight="1" x14ac:dyDescent="0.2">
      <c r="A3" s="8" t="s">
        <v>30</v>
      </c>
      <c r="B3" s="9"/>
      <c r="C3" s="3"/>
      <c r="D3" s="4"/>
      <c r="E3" s="5"/>
      <c r="F3" s="6"/>
      <c r="G3" s="7"/>
      <c r="H3" s="7"/>
      <c r="I3" s="7"/>
    </row>
    <row r="4" spans="1:13" ht="17.100000000000001" customHeight="1" thickBot="1" x14ac:dyDescent="0.25">
      <c r="A4" s="2"/>
      <c r="B4" s="3"/>
      <c r="C4" s="3"/>
      <c r="D4" s="4"/>
      <c r="E4" s="7"/>
      <c r="F4" s="7"/>
      <c r="G4" s="7"/>
      <c r="H4" s="7"/>
      <c r="I4" s="7"/>
    </row>
    <row r="5" spans="1:13" ht="17.100000000000001" customHeight="1" thickBot="1" x14ac:dyDescent="0.25">
      <c r="A5" s="10" t="s">
        <v>1</v>
      </c>
      <c r="B5" s="11" t="s">
        <v>19</v>
      </c>
      <c r="C5" s="3"/>
      <c r="D5" s="12"/>
      <c r="E5" s="7"/>
      <c r="F5" s="7"/>
      <c r="G5" s="7"/>
      <c r="H5" s="7"/>
      <c r="I5" s="5"/>
    </row>
    <row r="6" spans="1:13" ht="17.100000000000001" customHeight="1" x14ac:dyDescent="0.2">
      <c r="A6" s="13" t="s">
        <v>2</v>
      </c>
      <c r="B6" s="14">
        <v>31</v>
      </c>
      <c r="C6" s="3"/>
      <c r="D6" s="15"/>
      <c r="E6" s="7"/>
      <c r="F6" s="7"/>
      <c r="G6" s="7"/>
      <c r="H6" s="7"/>
      <c r="I6" s="5"/>
    </row>
    <row r="7" spans="1:13" ht="17.100000000000001" customHeight="1" x14ac:dyDescent="0.2">
      <c r="A7" s="16" t="s">
        <v>3</v>
      </c>
      <c r="B7" s="17">
        <v>31</v>
      </c>
      <c r="C7" s="3"/>
      <c r="D7" s="15"/>
      <c r="E7" s="7"/>
      <c r="F7" s="7"/>
      <c r="G7" s="7"/>
      <c r="H7" s="7"/>
      <c r="I7" s="7"/>
    </row>
    <row r="8" spans="1:13" ht="17.100000000000001" customHeight="1" thickBot="1" x14ac:dyDescent="0.25">
      <c r="A8" s="18" t="s">
        <v>4</v>
      </c>
      <c r="B8" s="19">
        <f>B6-B7</f>
        <v>0</v>
      </c>
      <c r="C8" s="3"/>
      <c r="D8" s="15"/>
      <c r="E8" s="7"/>
      <c r="F8" s="7"/>
      <c r="G8" s="7"/>
      <c r="H8" s="7"/>
      <c r="I8" s="7"/>
    </row>
    <row r="9" spans="1:13" ht="17.100000000000001" customHeight="1" x14ac:dyDescent="0.2">
      <c r="A9" s="20"/>
      <c r="B9" s="20"/>
      <c r="C9" s="20"/>
      <c r="D9" s="20"/>
      <c r="E9" s="21"/>
      <c r="F9" s="21"/>
      <c r="G9" s="21"/>
      <c r="H9" s="21"/>
      <c r="I9" s="21"/>
    </row>
    <row r="10" spans="1:13" ht="17.100000000000001" customHeight="1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13" ht="33.950000000000003" customHeight="1" x14ac:dyDescent="0.2">
      <c r="A11" s="22" t="s">
        <v>5</v>
      </c>
      <c r="B11" s="22" t="s">
        <v>15</v>
      </c>
      <c r="C11" s="22" t="s">
        <v>13</v>
      </c>
      <c r="D11" s="22" t="s">
        <v>17</v>
      </c>
      <c r="E11" s="22" t="s">
        <v>10</v>
      </c>
      <c r="F11" s="22" t="s">
        <v>6</v>
      </c>
      <c r="G11" s="22" t="s">
        <v>7</v>
      </c>
      <c r="H11" s="22" t="s">
        <v>8</v>
      </c>
      <c r="I11" s="22" t="s">
        <v>16</v>
      </c>
      <c r="J11" s="22" t="s">
        <v>14</v>
      </c>
      <c r="K11" s="22" t="s">
        <v>11</v>
      </c>
    </row>
    <row r="12" spans="1:13" ht="17.100000000000001" customHeight="1" x14ac:dyDescent="0.2">
      <c r="A12" s="48" t="s">
        <v>9</v>
      </c>
      <c r="B12" s="23" t="s">
        <v>21</v>
      </c>
      <c r="C12" s="24" t="s">
        <v>20</v>
      </c>
      <c r="D12" s="25">
        <v>1500</v>
      </c>
      <c r="E12" s="25">
        <v>1500</v>
      </c>
      <c r="F12" s="26">
        <v>75876</v>
      </c>
      <c r="G12" s="26">
        <v>3505</v>
      </c>
      <c r="H12" s="27">
        <f t="shared" ref="H12:H16" si="0">G12/F12</f>
        <v>4.6193789867678844E-2</v>
      </c>
      <c r="I12" s="28">
        <f t="shared" ref="I12:I16" si="1">E12/G12</f>
        <v>0.42796005706134094</v>
      </c>
      <c r="J12" s="26">
        <v>41304</v>
      </c>
      <c r="K12" s="29" t="s">
        <v>22</v>
      </c>
    </row>
    <row r="13" spans="1:13" ht="17.100000000000001" customHeight="1" x14ac:dyDescent="0.2">
      <c r="A13" s="49"/>
      <c r="B13" s="23" t="s">
        <v>23</v>
      </c>
      <c r="C13" s="24" t="s">
        <v>20</v>
      </c>
      <c r="D13" s="25">
        <v>1000</v>
      </c>
      <c r="E13" s="25">
        <v>1000</v>
      </c>
      <c r="F13" s="26">
        <v>42947</v>
      </c>
      <c r="G13" s="26">
        <v>2515</v>
      </c>
      <c r="H13" s="27">
        <f t="shared" si="0"/>
        <v>5.8560551377278974E-2</v>
      </c>
      <c r="I13" s="28">
        <f t="shared" si="1"/>
        <v>0.39761431411530818</v>
      </c>
      <c r="J13" s="26">
        <v>23565</v>
      </c>
      <c r="K13" s="29" t="s">
        <v>24</v>
      </c>
    </row>
    <row r="14" spans="1:13" ht="17.100000000000001" customHeight="1" x14ac:dyDescent="0.2">
      <c r="A14" s="49"/>
      <c r="B14" s="23" t="s">
        <v>25</v>
      </c>
      <c r="C14" s="24" t="s">
        <v>27</v>
      </c>
      <c r="D14" s="25">
        <v>500</v>
      </c>
      <c r="E14" s="25">
        <v>500</v>
      </c>
      <c r="F14" s="26">
        <v>316.95999999999998</v>
      </c>
      <c r="G14" s="26">
        <v>1288</v>
      </c>
      <c r="H14" s="27">
        <f t="shared" si="0"/>
        <v>4.063604240282686</v>
      </c>
      <c r="I14" s="28">
        <f t="shared" si="1"/>
        <v>0.38819875776397517</v>
      </c>
      <c r="J14" s="26">
        <v>17738</v>
      </c>
      <c r="K14" s="29" t="s">
        <v>28</v>
      </c>
    </row>
    <row r="15" spans="1:13" ht="17.100000000000001" customHeight="1" x14ac:dyDescent="0.2">
      <c r="A15" s="50"/>
      <c r="B15" s="23" t="s">
        <v>26</v>
      </c>
      <c r="C15" s="24" t="s">
        <v>27</v>
      </c>
      <c r="D15" s="25">
        <v>500</v>
      </c>
      <c r="E15" s="25">
        <v>500</v>
      </c>
      <c r="F15" s="26">
        <v>279.92</v>
      </c>
      <c r="G15" s="26">
        <v>2000</v>
      </c>
      <c r="H15" s="27">
        <f t="shared" si="0"/>
        <v>7.1448985424406972</v>
      </c>
      <c r="I15" s="28">
        <f t="shared" si="1"/>
        <v>0.25</v>
      </c>
      <c r="J15" s="26">
        <v>17421</v>
      </c>
      <c r="K15" s="29" t="s">
        <v>29</v>
      </c>
    </row>
    <row r="16" spans="1:13" ht="17.100000000000001" customHeight="1" x14ac:dyDescent="0.2">
      <c r="A16" s="30" t="s">
        <v>0</v>
      </c>
      <c r="B16" s="31"/>
      <c r="C16" s="22"/>
      <c r="D16" s="32">
        <f>SUM(D12:D13)</f>
        <v>2500</v>
      </c>
      <c r="E16" s="32">
        <f>SUM(E12:E13)</f>
        <v>2500</v>
      </c>
      <c r="F16" s="30">
        <f>SUM(F12:F13)</f>
        <v>118823</v>
      </c>
      <c r="G16" s="33">
        <f>SUM(G12:G13)</f>
        <v>6020</v>
      </c>
      <c r="H16" s="34">
        <f t="shared" si="0"/>
        <v>5.0663592065509203E-2</v>
      </c>
      <c r="I16" s="35">
        <f t="shared" si="1"/>
        <v>0.41528239202657807</v>
      </c>
      <c r="J16" s="22">
        <v>70819</v>
      </c>
      <c r="K16" s="30" t="s">
        <v>12</v>
      </c>
      <c r="M16" s="36"/>
    </row>
    <row r="17" spans="1:11" ht="17.10000000000000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1" ht="17.100000000000001" customHeight="1" x14ac:dyDescent="0.2">
      <c r="A18" s="37"/>
      <c r="B18" s="12"/>
      <c r="C18" s="12"/>
      <c r="D18" s="12"/>
      <c r="E18" s="12"/>
      <c r="F18" s="12"/>
      <c r="G18" s="12"/>
      <c r="H18" s="12"/>
      <c r="I18" s="12"/>
      <c r="J18" s="12"/>
    </row>
    <row r="19" spans="1:11" ht="17.100000000000001" customHeight="1" x14ac:dyDescent="0.2">
      <c r="A19" s="38"/>
      <c r="B19" s="39"/>
      <c r="C19" s="39"/>
      <c r="D19" s="40"/>
      <c r="E19" s="39"/>
      <c r="F19" s="41"/>
      <c r="G19" s="42"/>
      <c r="H19" s="43"/>
      <c r="I19" s="44"/>
    </row>
    <row r="20" spans="1:11" ht="17.100000000000001" customHeight="1" x14ac:dyDescent="0.2">
      <c r="A20" s="21"/>
      <c r="B20" s="21"/>
      <c r="C20" s="21"/>
      <c r="D20" s="21"/>
      <c r="E20" s="21"/>
      <c r="F20" s="21"/>
      <c r="G20" s="21"/>
      <c r="H20" s="21"/>
    </row>
    <row r="21" spans="1:11" ht="17.100000000000001" customHeight="1" x14ac:dyDescent="0.2">
      <c r="A21" s="37"/>
    </row>
    <row r="22" spans="1:11" ht="17.100000000000001" customHeight="1" x14ac:dyDescent="0.2"/>
    <row r="23" spans="1:11" ht="17.100000000000001" customHeight="1" x14ac:dyDescent="0.2"/>
    <row r="24" spans="1:11" ht="17.100000000000001" customHeight="1" x14ac:dyDescent="0.2"/>
    <row r="25" spans="1:11" ht="17.100000000000001" customHeight="1" x14ac:dyDescent="0.2"/>
    <row r="26" spans="1:11" ht="17.100000000000001" customHeight="1" x14ac:dyDescent="0.2"/>
    <row r="27" spans="1:11" ht="17.100000000000001" customHeight="1" x14ac:dyDescent="0.2"/>
    <row r="28" spans="1:11" ht="17.100000000000001" customHeight="1" x14ac:dyDescent="0.2"/>
    <row r="29" spans="1:11" ht="17.100000000000001" customHeight="1" x14ac:dyDescent="0.2"/>
    <row r="30" spans="1:11" ht="17.100000000000001" customHeight="1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 ht="17.100000000000001" customHeight="1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17.100000000000001" customHeight="1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1:11" ht="17.100000000000001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ht="17.100000000000001" customHeight="1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17.100000000000001" customHeight="1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1:11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</row>
    <row r="37" spans="1:1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1:11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1:1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11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1:11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1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1:11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x14ac:dyDescent="0.2">
      <c r="A47" s="46"/>
      <c r="B47" s="45"/>
      <c r="C47" s="45"/>
      <c r="D47" s="45"/>
      <c r="E47" s="45"/>
      <c r="F47" s="45"/>
      <c r="G47" s="45"/>
      <c r="H47" s="45"/>
      <c r="I47" s="45"/>
      <c r="J47" s="45"/>
      <c r="K47" s="45"/>
    </row>
  </sheetData>
  <mergeCells count="2">
    <mergeCell ref="A1:K1"/>
    <mergeCell ref="A12:A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einavs</dc:creator>
  <cp:lastModifiedBy>Shalev Morag</cp:lastModifiedBy>
  <cp:lastPrinted>2015-12-09T13:08:04Z</cp:lastPrinted>
  <dcterms:created xsi:type="dcterms:W3CDTF">2014-12-01T08:23:37Z</dcterms:created>
  <dcterms:modified xsi:type="dcterms:W3CDTF">2017-11-02T12:52:43Z</dcterms:modified>
</cp:coreProperties>
</file>