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DataUser\893\PABC0\נתונים לחופש המידע\קידומים\"/>
    </mc:Choice>
  </mc:AlternateContent>
  <bookViews>
    <workbookView xWindow="480" yWindow="75" windowWidth="15570" windowHeight="9525" tabRatio="804"/>
  </bookViews>
  <sheets>
    <sheet name="דוח" sheetId="17" r:id="rId1"/>
  </sheets>
  <calcPr calcId="162913"/>
</workbook>
</file>

<file path=xl/calcChain.xml><?xml version="1.0" encoding="utf-8"?>
<calcChain xmlns="http://schemas.openxmlformats.org/spreadsheetml/2006/main">
  <c r="H15" i="17" l="1"/>
  <c r="I15" i="17"/>
  <c r="G17" i="17"/>
  <c r="F17" i="17"/>
  <c r="E17" i="17"/>
  <c r="D17" i="17"/>
  <c r="I16" i="17"/>
  <c r="H16" i="17"/>
  <c r="I14" i="17"/>
  <c r="H14" i="17"/>
  <c r="I13" i="17"/>
  <c r="H13" i="17"/>
  <c r="I12" i="17"/>
  <c r="H12" i="17"/>
  <c r="H17" i="17" l="1"/>
  <c r="I17" i="17"/>
  <c r="B8" i="17" l="1"/>
</calcChain>
</file>

<file path=xl/sharedStrings.xml><?xml version="1.0" encoding="utf-8"?>
<sst xmlns="http://schemas.openxmlformats.org/spreadsheetml/2006/main" count="34" uniqueCount="34">
  <si>
    <t>סה"כ</t>
  </si>
  <si>
    <t>תאריך התחלה</t>
  </si>
  <si>
    <t>סה"כ ימים בקמפיין</t>
  </si>
  <si>
    <t>ימים שמומשו בקמפיין</t>
  </si>
  <si>
    <t>ימים שנותרו</t>
  </si>
  <si>
    <t>אתר</t>
  </si>
  <si>
    <t>חשיפות</t>
  </si>
  <si>
    <t xml:space="preserve">הקלקות </t>
  </si>
  <si>
    <t>CTR</t>
  </si>
  <si>
    <t>Facebook</t>
  </si>
  <si>
    <t xml:space="preserve">תקציב שנוצל </t>
  </si>
  <si>
    <t>לינק לפוסט</t>
  </si>
  <si>
    <t>-</t>
  </si>
  <si>
    <t>תאריך הפוסט</t>
  </si>
  <si>
    <t xml:space="preserve">יוניקים </t>
  </si>
  <si>
    <t>קריאטיב</t>
  </si>
  <si>
    <t>CPC</t>
  </si>
  <si>
    <t xml:space="preserve">תקציב כללי </t>
  </si>
  <si>
    <t>תל אביב מחפשים נציגי שירות</t>
  </si>
  <si>
    <t>חיפה מחפשים נציגי שירות</t>
  </si>
  <si>
    <t>https://www.facebook.com/343675698989847/posts/1693157974041606</t>
  </si>
  <si>
    <t>https://www.facebook.com/343675698989847/posts/1693157984041605</t>
  </si>
  <si>
    <t>דו"ח סיכום</t>
  </si>
  <si>
    <t xml:space="preserve"> חברת החשמל פוסטים - חודש נובמבר</t>
  </si>
  <si>
    <t>נובמבר</t>
  </si>
  <si>
    <t>1.11.17</t>
  </si>
  <si>
    <t>https://www.facebook.com/343675698989847/posts/1713489632008440</t>
  </si>
  <si>
    <t>29.10+3.12</t>
  </si>
  <si>
    <t>פייסבוק</t>
  </si>
  <si>
    <t>מרוץ חברתי - בשביל האור</t>
  </si>
  <si>
    <t>בשביל האור</t>
  </si>
  <si>
    <t>https://www.facebook.com/343675698989847/posts/1721125347911535</t>
  </si>
  <si>
    <t>https://www.facebook.com/343675698989847/posts/1722405717783498</t>
  </si>
  <si>
    <t>המירוץ החברתי בחנוכה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</si>
</sst>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&quot;₪&quot;\ #,##0"/>
    <numFmt numFmtId="165" formatCode="0.0%"/>
    <numFmt numFmtId="166" formatCode="&quot;₪&quot;\ #,##0.00"/>
  </numFmts>
  <fonts count="13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b/>
      <sz val="20"/>
      <name val="Calibri"/>
      <family val="2"/>
    </font>
    <font>
      <sz val="11"/>
      <color theme="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u/>
      <sz val="11"/>
      <color theme="10"/>
      <name val="Calibri"/>
      <family val="2"/>
    </font>
    <font>
      <b/>
      <u/>
      <sz val="11"/>
      <color theme="1"/>
      <name val="Calibri"/>
      <family val="2"/>
    </font>
    <font>
      <sz val="10"/>
      <color theme="1"/>
      <name val="Calibri"/>
      <family val="2"/>
    </font>
    <font>
      <b/>
      <u/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2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51">
    <xf numFmtId="0" fontId="0" fillId="0" borderId="0" xfId="0"/>
    <xf numFmtId="0" fontId="6" fillId="0" borderId="0" xfId="0" applyFont="1" applyAlignment="1">
      <alignment vertical="center"/>
    </xf>
    <xf numFmtId="3" fontId="7" fillId="0" borderId="0" xfId="4" applyNumberFormat="1" applyFont="1" applyFill="1" applyAlignment="1">
      <alignment horizontal="center" vertical="center"/>
    </xf>
    <xf numFmtId="14" fontId="7" fillId="0" borderId="0" xfId="4" applyNumberFormat="1" applyFont="1" applyFill="1" applyAlignment="1">
      <alignment horizontal="center" vertical="center"/>
    </xf>
    <xf numFmtId="3" fontId="8" fillId="0" borderId="0" xfId="3" applyNumberFormat="1" applyFont="1" applyFill="1" applyBorder="1" applyAlignment="1">
      <alignment horizontal="center" vertical="center"/>
    </xf>
    <xf numFmtId="0" fontId="8" fillId="0" borderId="0" xfId="3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64" fontId="8" fillId="0" borderId="0" xfId="3" applyNumberFormat="1" applyFont="1" applyFill="1" applyBorder="1" applyAlignment="1">
      <alignment vertical="center"/>
    </xf>
    <xf numFmtId="3" fontId="7" fillId="3" borderId="0" xfId="4" applyNumberFormat="1" applyFont="1" applyFill="1" applyAlignment="1">
      <alignment horizontal="center" vertical="center"/>
    </xf>
    <xf numFmtId="14" fontId="7" fillId="3" borderId="0" xfId="4" applyNumberFormat="1" applyFont="1" applyFill="1" applyAlignment="1">
      <alignment horizontal="center" vertical="center"/>
    </xf>
    <xf numFmtId="0" fontId="7" fillId="3" borderId="4" xfId="4" applyNumberFormat="1" applyFont="1" applyFill="1" applyBorder="1" applyAlignment="1">
      <alignment horizontal="center" vertical="center"/>
    </xf>
    <xf numFmtId="14" fontId="7" fillId="3" borderId="1" xfId="4" applyNumberFormat="1" applyFont="1" applyFill="1" applyBorder="1" applyAlignment="1">
      <alignment horizontal="center" vertical="center"/>
    </xf>
    <xf numFmtId="3" fontId="7" fillId="0" borderId="0" xfId="4" applyNumberFormat="1" applyFont="1" applyFill="1" applyBorder="1" applyAlignment="1">
      <alignment horizontal="center" vertical="center" wrapText="1" readingOrder="2"/>
    </xf>
    <xf numFmtId="0" fontId="8" fillId="4" borderId="5" xfId="4" applyNumberFormat="1" applyFont="1" applyFill="1" applyBorder="1" applyAlignment="1">
      <alignment horizontal="center" vertical="center"/>
    </xf>
    <xf numFmtId="0" fontId="8" fillId="0" borderId="3" xfId="4" applyNumberFormat="1" applyFont="1" applyFill="1" applyBorder="1" applyAlignment="1">
      <alignment horizontal="center" vertical="center"/>
    </xf>
    <xf numFmtId="0" fontId="8" fillId="0" borderId="0" xfId="4" applyNumberFormat="1" applyFont="1" applyFill="1" applyBorder="1" applyAlignment="1">
      <alignment horizontal="center" vertical="center"/>
    </xf>
    <xf numFmtId="0" fontId="8" fillId="4" borderId="6" xfId="4" applyNumberFormat="1" applyFont="1" applyFill="1" applyBorder="1" applyAlignment="1">
      <alignment horizontal="center" vertical="center"/>
    </xf>
    <xf numFmtId="0" fontId="8" fillId="2" borderId="9" xfId="4" applyNumberFormat="1" applyFont="1" applyFill="1" applyBorder="1" applyAlignment="1">
      <alignment horizontal="center" vertical="center"/>
    </xf>
    <xf numFmtId="0" fontId="8" fillId="4" borderId="8" xfId="4" applyNumberFormat="1" applyFont="1" applyFill="1" applyBorder="1" applyAlignment="1">
      <alignment horizontal="center" vertical="center"/>
    </xf>
    <xf numFmtId="0" fontId="8" fillId="0" borderId="2" xfId="4" applyNumberFormat="1" applyFont="1" applyFill="1" applyBorder="1" applyAlignment="1">
      <alignment horizontal="center" vertical="center"/>
    </xf>
    <xf numFmtId="3" fontId="8" fillId="0" borderId="0" xfId="3" applyNumberFormat="1" applyFont="1" applyAlignment="1">
      <alignment horizontal="center" vertical="center"/>
    </xf>
    <xf numFmtId="3" fontId="8" fillId="0" borderId="0" xfId="3" applyNumberFormat="1" applyFont="1" applyAlignment="1">
      <alignment vertical="center"/>
    </xf>
    <xf numFmtId="3" fontId="7" fillId="3" borderId="7" xfId="4" applyNumberFormat="1" applyFont="1" applyFill="1" applyBorder="1" applyAlignment="1">
      <alignment horizontal="center" vertical="center" wrapText="1" readingOrder="2"/>
    </xf>
    <xf numFmtId="166" fontId="8" fillId="0" borderId="7" xfId="4" applyNumberFormat="1" applyFont="1" applyFill="1" applyBorder="1" applyAlignment="1">
      <alignment horizontal="center" vertical="center" readingOrder="2"/>
    </xf>
    <xf numFmtId="0" fontId="6" fillId="0" borderId="7" xfId="0" applyFont="1" applyBorder="1" applyAlignment="1">
      <alignment horizontal="center" vertical="center"/>
    </xf>
    <xf numFmtId="164" fontId="6" fillId="0" borderId="7" xfId="0" applyNumberFormat="1" applyFont="1" applyBorder="1" applyAlignment="1">
      <alignment horizontal="center" vertical="center"/>
    </xf>
    <xf numFmtId="3" fontId="8" fillId="0" borderId="7" xfId="4" applyNumberFormat="1" applyFont="1" applyFill="1" applyBorder="1" applyAlignment="1">
      <alignment horizontal="center" vertical="center" wrapText="1" readingOrder="2"/>
    </xf>
    <xf numFmtId="10" fontId="8" fillId="0" borderId="7" xfId="6" applyNumberFormat="1" applyFont="1" applyFill="1" applyBorder="1" applyAlignment="1">
      <alignment horizontal="center" vertical="center" readingOrder="2"/>
    </xf>
    <xf numFmtId="166" fontId="8" fillId="0" borderId="7" xfId="4" applyNumberFormat="1" applyFont="1" applyFill="1" applyBorder="1" applyAlignment="1">
      <alignment horizontal="center" vertical="center" readingOrder="1"/>
    </xf>
    <xf numFmtId="0" fontId="9" fillId="0" borderId="7" xfId="7" applyFont="1" applyBorder="1" applyAlignment="1" applyProtection="1">
      <alignment horizontal="center" vertical="center" wrapText="1" readingOrder="2"/>
    </xf>
    <xf numFmtId="3" fontId="7" fillId="3" borderId="7" xfId="4" applyNumberFormat="1" applyFont="1" applyFill="1" applyBorder="1" applyAlignment="1">
      <alignment horizontal="center" vertical="center" readingOrder="2"/>
    </xf>
    <xf numFmtId="166" fontId="7" fillId="3" borderId="7" xfId="4" applyNumberFormat="1" applyFont="1" applyFill="1" applyBorder="1" applyAlignment="1">
      <alignment horizontal="center" vertical="center" readingOrder="2"/>
    </xf>
    <xf numFmtId="164" fontId="7" fillId="3" borderId="7" xfId="4" applyNumberFormat="1" applyFont="1" applyFill="1" applyBorder="1" applyAlignment="1">
      <alignment horizontal="center" vertical="center" wrapText="1" readingOrder="1"/>
    </xf>
    <xf numFmtId="3" fontId="7" fillId="3" borderId="7" xfId="0" applyNumberFormat="1" applyFont="1" applyFill="1" applyBorder="1" applyAlignment="1">
      <alignment horizontal="center" vertical="center"/>
    </xf>
    <xf numFmtId="10" fontId="7" fillId="3" borderId="7" xfId="6" applyNumberFormat="1" applyFont="1" applyFill="1" applyBorder="1" applyAlignment="1">
      <alignment horizontal="center" vertical="center" readingOrder="2"/>
    </xf>
    <xf numFmtId="166" fontId="7" fillId="3" borderId="7" xfId="4" applyNumberFormat="1" applyFont="1" applyFill="1" applyBorder="1" applyAlignment="1">
      <alignment horizontal="center" vertical="center" readingOrder="1"/>
    </xf>
    <xf numFmtId="9" fontId="6" fillId="0" borderId="0" xfId="6" applyFont="1" applyAlignment="1">
      <alignment vertical="center"/>
    </xf>
    <xf numFmtId="0" fontId="10" fillId="0" borderId="0" xfId="0" applyFont="1" applyAlignment="1">
      <alignment vertical="center"/>
    </xf>
    <xf numFmtId="3" fontId="7" fillId="0" borderId="0" xfId="4" applyNumberFormat="1" applyFont="1" applyFill="1" applyBorder="1" applyAlignment="1">
      <alignment horizontal="center" vertical="center" readingOrder="2"/>
    </xf>
    <xf numFmtId="164" fontId="6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/>
    </xf>
    <xf numFmtId="165" fontId="8" fillId="0" borderId="0" xfId="4" applyNumberFormat="1" applyFont="1" applyFill="1" applyBorder="1" applyAlignment="1">
      <alignment horizontal="center" vertical="center" readingOrder="2"/>
    </xf>
    <xf numFmtId="166" fontId="8" fillId="0" borderId="0" xfId="4" applyNumberFormat="1" applyFont="1" applyFill="1" applyBorder="1" applyAlignment="1">
      <alignment horizontal="center" vertical="center" wrapText="1" readingOrder="1"/>
    </xf>
    <xf numFmtId="3" fontId="8" fillId="0" borderId="0" xfId="4" applyNumberFormat="1" applyFont="1" applyFill="1" applyBorder="1" applyAlignment="1">
      <alignment horizontal="center" vertical="center" readingOrder="2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2" fontId="5" fillId="3" borderId="0" xfId="3" applyNumberFormat="1" applyFont="1" applyFill="1" applyAlignment="1">
      <alignment horizontal="center" vertical="center" readingOrder="1"/>
    </xf>
    <xf numFmtId="3" fontId="7" fillId="0" borderId="10" xfId="4" applyNumberFormat="1" applyFont="1" applyFill="1" applyBorder="1" applyAlignment="1">
      <alignment horizontal="center" vertical="center" wrapText="1" readingOrder="2"/>
    </xf>
    <xf numFmtId="3" fontId="7" fillId="0" borderId="11" xfId="4" applyNumberFormat="1" applyFont="1" applyFill="1" applyBorder="1" applyAlignment="1">
      <alignment horizontal="center" vertical="center" wrapText="1" readingOrder="2"/>
    </xf>
    <xf numFmtId="3" fontId="7" fillId="0" borderId="12" xfId="4" applyNumberFormat="1" applyFont="1" applyFill="1" applyBorder="1" applyAlignment="1">
      <alignment horizontal="center" vertical="center" wrapText="1" readingOrder="2"/>
    </xf>
  </cellXfs>
  <cellStyles count="9">
    <cellStyle name="Normal" xfId="0" builtinId="0"/>
    <cellStyle name="Normal 2" xfId="1"/>
    <cellStyle name="Normal 3" xfId="2"/>
    <cellStyle name="Normal 3 2" xfId="8"/>
    <cellStyle name="Normal 4" xfId="3"/>
    <cellStyle name="Normal 4 2" xfId="4"/>
    <cellStyle name="Percent" xfId="6" builtinId="5"/>
    <cellStyle name="Percent 2 2" xfId="5"/>
    <cellStyle name="היפר-קישור" xfId="7" builtinId="8"/>
  </cellStyles>
  <dxfs count="0"/>
  <tableStyles count="0" defaultTableStyle="TableStyleMedium9" defaultPivotStyle="PivotStyleLight16"/>
  <colors>
    <mruColors>
      <color rgb="FFCCCCFF"/>
      <color rgb="FFFF5050"/>
      <color rgb="FF33CCFF"/>
      <color rgb="FFCC99FF"/>
      <color rgb="FFFFCCFF"/>
      <color rgb="FFFFFFCC"/>
      <color rgb="FF66FF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6"/>
  <sheetViews>
    <sheetView rightToLeft="1" tabSelected="1" zoomScale="70" zoomScaleNormal="70" workbookViewId="0">
      <selection activeCell="I17" sqref="I17"/>
    </sheetView>
  </sheetViews>
  <sheetFormatPr defaultRowHeight="15" x14ac:dyDescent="0.2"/>
  <cols>
    <col min="1" max="1" width="15.75" style="1" bestFit="1" customWidth="1"/>
    <col min="2" max="2" width="28.5" style="1" customWidth="1"/>
    <col min="3" max="3" width="12.25" style="1" bestFit="1" customWidth="1"/>
    <col min="4" max="4" width="9.875" style="1" customWidth="1"/>
    <col min="5" max="5" width="11.625" style="1" customWidth="1"/>
    <col min="6" max="6" width="8.875" style="1" customWidth="1"/>
    <col min="7" max="7" width="8.625" style="1" customWidth="1"/>
    <col min="8" max="8" width="8.5" style="1" customWidth="1"/>
    <col min="9" max="9" width="7.5" style="1" customWidth="1"/>
    <col min="10" max="10" width="8.5" style="1" customWidth="1"/>
    <col min="11" max="11" width="59.875" style="1" customWidth="1"/>
    <col min="12" max="16384" width="9" style="1"/>
  </cols>
  <sheetData>
    <row r="1" spans="1:11" ht="26.25" x14ac:dyDescent="0.2">
      <c r="A1" s="47" t="s">
        <v>23</v>
      </c>
      <c r="B1" s="47"/>
      <c r="C1" s="47"/>
      <c r="D1" s="47"/>
      <c r="E1" s="47"/>
      <c r="F1" s="47"/>
      <c r="G1" s="47"/>
      <c r="H1" s="47"/>
      <c r="I1" s="47"/>
      <c r="J1" s="47"/>
      <c r="K1" s="47"/>
    </row>
    <row r="2" spans="1:11" ht="17.100000000000001" customHeight="1" x14ac:dyDescent="0.2">
      <c r="A2" s="2"/>
      <c r="B2" s="3"/>
      <c r="C2" s="3"/>
      <c r="D2" s="4"/>
      <c r="E2" s="5"/>
      <c r="F2" s="6"/>
      <c r="G2" s="7"/>
      <c r="H2" s="7"/>
      <c r="I2" s="7"/>
    </row>
    <row r="3" spans="1:11" ht="17.100000000000001" customHeight="1" x14ac:dyDescent="0.2">
      <c r="A3" s="8" t="s">
        <v>22</v>
      </c>
      <c r="B3" s="9" t="s">
        <v>24</v>
      </c>
      <c r="C3" s="3"/>
      <c r="D3" s="4"/>
      <c r="E3" s="5"/>
      <c r="F3" s="6"/>
      <c r="G3" s="7"/>
      <c r="H3" s="7"/>
      <c r="I3" s="7"/>
    </row>
    <row r="4" spans="1:11" ht="17.100000000000001" customHeight="1" thickBot="1" x14ac:dyDescent="0.25">
      <c r="A4" s="2"/>
      <c r="B4" s="3"/>
      <c r="C4" s="3"/>
      <c r="D4" s="4"/>
      <c r="E4" s="7"/>
      <c r="F4" s="7"/>
      <c r="G4" s="7"/>
      <c r="H4" s="7"/>
      <c r="I4" s="7"/>
    </row>
    <row r="5" spans="1:11" ht="17.100000000000001" customHeight="1" thickBot="1" x14ac:dyDescent="0.25">
      <c r="A5" s="10" t="s">
        <v>1</v>
      </c>
      <c r="B5" s="11" t="s">
        <v>25</v>
      </c>
      <c r="C5" s="3"/>
      <c r="D5" s="12"/>
      <c r="E5" s="7"/>
      <c r="F5" s="7"/>
      <c r="G5" s="7"/>
      <c r="H5" s="7"/>
      <c r="I5" s="5"/>
    </row>
    <row r="6" spans="1:11" ht="17.100000000000001" customHeight="1" x14ac:dyDescent="0.2">
      <c r="A6" s="13" t="s">
        <v>2</v>
      </c>
      <c r="B6" s="14">
        <v>30</v>
      </c>
      <c r="C6" s="3"/>
      <c r="D6" s="15"/>
      <c r="E6" s="7"/>
      <c r="F6" s="7"/>
      <c r="G6" s="7"/>
      <c r="H6" s="7"/>
      <c r="I6" s="5"/>
    </row>
    <row r="7" spans="1:11" ht="17.100000000000001" customHeight="1" x14ac:dyDescent="0.2">
      <c r="A7" s="16" t="s">
        <v>3</v>
      </c>
      <c r="B7" s="17">
        <v>30</v>
      </c>
      <c r="C7" s="3"/>
      <c r="D7" s="15"/>
      <c r="E7" s="7"/>
      <c r="F7" s="7"/>
      <c r="G7" s="7"/>
      <c r="H7" s="7"/>
      <c r="I7" s="7"/>
    </row>
    <row r="8" spans="1:11" ht="17.100000000000001" customHeight="1" thickBot="1" x14ac:dyDescent="0.25">
      <c r="A8" s="18" t="s">
        <v>4</v>
      </c>
      <c r="B8" s="19">
        <f>B6-B7</f>
        <v>0</v>
      </c>
      <c r="C8" s="3"/>
      <c r="D8" s="15"/>
      <c r="E8" s="7"/>
      <c r="F8" s="7"/>
      <c r="G8" s="7"/>
      <c r="H8" s="7"/>
      <c r="I8" s="7"/>
    </row>
    <row r="9" spans="1:11" ht="17.100000000000001" customHeight="1" x14ac:dyDescent="0.2">
      <c r="A9" s="20"/>
      <c r="B9" s="20"/>
      <c r="C9" s="20"/>
      <c r="D9" s="20"/>
      <c r="E9" s="21"/>
      <c r="F9" s="21"/>
      <c r="G9" s="21"/>
      <c r="H9" s="21"/>
      <c r="I9" s="21"/>
    </row>
    <row r="10" spans="1:11" ht="17.100000000000001" customHeight="1" x14ac:dyDescent="0.2">
      <c r="A10" s="21"/>
      <c r="B10" s="21"/>
      <c r="C10" s="21"/>
      <c r="D10" s="21"/>
      <c r="E10" s="21"/>
      <c r="F10" s="21"/>
      <c r="G10" s="21"/>
      <c r="H10" s="21"/>
      <c r="I10" s="21"/>
    </row>
    <row r="11" spans="1:11" ht="33.950000000000003" customHeight="1" x14ac:dyDescent="0.2">
      <c r="A11" s="22" t="s">
        <v>5</v>
      </c>
      <c r="B11" s="22" t="s">
        <v>15</v>
      </c>
      <c r="C11" s="22" t="s">
        <v>13</v>
      </c>
      <c r="D11" s="22" t="s">
        <v>17</v>
      </c>
      <c r="E11" s="22" t="s">
        <v>10</v>
      </c>
      <c r="F11" s="22" t="s">
        <v>6</v>
      </c>
      <c r="G11" s="22" t="s">
        <v>7</v>
      </c>
      <c r="H11" s="22" t="s">
        <v>8</v>
      </c>
      <c r="I11" s="22" t="s">
        <v>16</v>
      </c>
      <c r="J11" s="22" t="s">
        <v>14</v>
      </c>
      <c r="K11" s="22" t="s">
        <v>11</v>
      </c>
    </row>
    <row r="12" spans="1:11" ht="17.100000000000001" customHeight="1" x14ac:dyDescent="0.2">
      <c r="A12" s="48" t="s">
        <v>9</v>
      </c>
      <c r="B12" s="23" t="s">
        <v>19</v>
      </c>
      <c r="C12" s="24" t="s">
        <v>27</v>
      </c>
      <c r="D12" s="25">
        <v>900</v>
      </c>
      <c r="E12" s="25">
        <v>315.36</v>
      </c>
      <c r="F12" s="26">
        <v>31211</v>
      </c>
      <c r="G12" s="26">
        <v>1692</v>
      </c>
      <c r="H12" s="27">
        <f t="shared" ref="H12:H17" si="0">G12/F12</f>
        <v>5.4211656146871297E-2</v>
      </c>
      <c r="I12" s="28">
        <f t="shared" ref="I12:I17" si="1">E12/G12</f>
        <v>0.18638297872340426</v>
      </c>
      <c r="J12" s="26">
        <v>19399</v>
      </c>
      <c r="K12" s="29" t="s">
        <v>21</v>
      </c>
    </row>
    <row r="13" spans="1:11" ht="17.100000000000001" customHeight="1" x14ac:dyDescent="0.2">
      <c r="A13" s="49"/>
      <c r="B13" s="23" t="s">
        <v>18</v>
      </c>
      <c r="C13" s="24">
        <v>29.1</v>
      </c>
      <c r="D13" s="25">
        <v>500</v>
      </c>
      <c r="E13" s="25">
        <v>293.12</v>
      </c>
      <c r="F13" s="26">
        <v>23934</v>
      </c>
      <c r="G13" s="26">
        <v>884</v>
      </c>
      <c r="H13" s="27">
        <f t="shared" si="0"/>
        <v>3.6934904320213922E-2</v>
      </c>
      <c r="I13" s="28">
        <f t="shared" si="1"/>
        <v>0.33158371040723983</v>
      </c>
      <c r="J13" s="26">
        <v>16863</v>
      </c>
      <c r="K13" s="29" t="s">
        <v>20</v>
      </c>
    </row>
    <row r="14" spans="1:11" ht="17.100000000000001" customHeight="1" x14ac:dyDescent="0.2">
      <c r="A14" s="50"/>
      <c r="B14" s="23" t="s">
        <v>33</v>
      </c>
      <c r="C14" s="24">
        <v>19.11</v>
      </c>
      <c r="D14" s="25">
        <v>1000</v>
      </c>
      <c r="E14" s="25">
        <v>785</v>
      </c>
      <c r="F14" s="26">
        <v>35694</v>
      </c>
      <c r="G14" s="26">
        <v>3361</v>
      </c>
      <c r="H14" s="27">
        <f t="shared" si="0"/>
        <v>9.4161483722754527E-2</v>
      </c>
      <c r="I14" s="28">
        <f t="shared" si="1"/>
        <v>0.23356144004760487</v>
      </c>
      <c r="J14" s="26">
        <v>27364</v>
      </c>
      <c r="K14" s="29" t="s">
        <v>26</v>
      </c>
    </row>
    <row r="15" spans="1:11" ht="16.5" customHeight="1" x14ac:dyDescent="0.2">
      <c r="A15" s="48" t="s">
        <v>28</v>
      </c>
      <c r="B15" s="23" t="s">
        <v>29</v>
      </c>
      <c r="C15" s="24">
        <v>27.11</v>
      </c>
      <c r="D15" s="25">
        <v>1000</v>
      </c>
      <c r="E15" s="25">
        <v>1000</v>
      </c>
      <c r="F15" s="26">
        <v>40560</v>
      </c>
      <c r="G15" s="26">
        <v>2341</v>
      </c>
      <c r="H15" s="27">
        <f t="shared" ref="H15" si="2">G15/F15</f>
        <v>5.771696252465483E-2</v>
      </c>
      <c r="I15" s="28">
        <f t="shared" ref="I15" si="3">E15/G15</f>
        <v>0.42716787697565145</v>
      </c>
      <c r="J15" s="26">
        <v>28213</v>
      </c>
      <c r="K15" s="29" t="s">
        <v>31</v>
      </c>
    </row>
    <row r="16" spans="1:11" ht="17.100000000000001" customHeight="1" x14ac:dyDescent="0.2">
      <c r="A16" s="50"/>
      <c r="B16" s="23" t="s">
        <v>30</v>
      </c>
      <c r="C16" s="24">
        <v>29.11</v>
      </c>
      <c r="D16" s="25">
        <v>1000</v>
      </c>
      <c r="E16" s="25">
        <v>285</v>
      </c>
      <c r="F16" s="26">
        <v>11746</v>
      </c>
      <c r="G16" s="26">
        <v>832</v>
      </c>
      <c r="H16" s="27">
        <f t="shared" si="0"/>
        <v>7.0832623871956407E-2</v>
      </c>
      <c r="I16" s="28">
        <f t="shared" si="1"/>
        <v>0.34254807692307693</v>
      </c>
      <c r="J16" s="26">
        <v>9384</v>
      </c>
      <c r="K16" s="29" t="s">
        <v>32</v>
      </c>
    </row>
    <row r="17" spans="1:13" ht="17.100000000000001" customHeight="1" x14ac:dyDescent="0.2">
      <c r="A17" s="30" t="s">
        <v>0</v>
      </c>
      <c r="B17" s="31"/>
      <c r="C17" s="22"/>
      <c r="D17" s="32">
        <f>SUM(D12:D16)</f>
        <v>4400</v>
      </c>
      <c r="E17" s="32">
        <f>SUM(E12:E16)</f>
        <v>2678.48</v>
      </c>
      <c r="F17" s="30">
        <f>SUM(F12:F16)</f>
        <v>143145</v>
      </c>
      <c r="G17" s="33">
        <f>SUM(G12:G16)</f>
        <v>9110</v>
      </c>
      <c r="H17" s="34">
        <f t="shared" si="0"/>
        <v>6.3641761849872511E-2</v>
      </c>
      <c r="I17" s="35">
        <f t="shared" si="1"/>
        <v>0.2940153677277717</v>
      </c>
      <c r="J17" s="22">
        <v>362961</v>
      </c>
      <c r="K17" s="30" t="s">
        <v>12</v>
      </c>
      <c r="M17" s="36"/>
    </row>
    <row r="18" spans="1:13" ht="17.100000000000001" customHeight="1" x14ac:dyDescent="0.2">
      <c r="A18" s="38"/>
      <c r="B18" s="39"/>
      <c r="C18" s="39"/>
      <c r="D18" s="40"/>
      <c r="E18" s="39"/>
      <c r="F18" s="41"/>
      <c r="G18" s="42"/>
      <c r="H18" s="43"/>
      <c r="I18" s="44"/>
    </row>
    <row r="19" spans="1:13" ht="17.100000000000001" customHeight="1" x14ac:dyDescent="0.2">
      <c r="A19" s="21"/>
      <c r="B19" s="21"/>
      <c r="C19" s="21"/>
      <c r="D19" s="21"/>
      <c r="E19" s="21"/>
      <c r="F19" s="21"/>
      <c r="G19" s="21"/>
      <c r="H19" s="21"/>
    </row>
    <row r="20" spans="1:13" ht="17.100000000000001" customHeight="1" x14ac:dyDescent="0.2">
      <c r="A20" s="37"/>
    </row>
    <row r="21" spans="1:13" ht="17.100000000000001" customHeight="1" x14ac:dyDescent="0.2"/>
    <row r="22" spans="1:13" ht="17.100000000000001" customHeight="1" x14ac:dyDescent="0.2"/>
    <row r="23" spans="1:13" ht="17.100000000000001" customHeight="1" x14ac:dyDescent="0.2"/>
    <row r="24" spans="1:13" ht="17.100000000000001" customHeight="1" x14ac:dyDescent="0.2"/>
    <row r="25" spans="1:13" ht="17.100000000000001" customHeight="1" x14ac:dyDescent="0.2"/>
    <row r="26" spans="1:13" ht="17.100000000000001" customHeight="1" x14ac:dyDescent="0.2"/>
    <row r="27" spans="1:13" ht="17.100000000000001" customHeight="1" x14ac:dyDescent="0.2"/>
    <row r="28" spans="1:13" ht="17.100000000000001" customHeight="1" x14ac:dyDescent="0.2"/>
    <row r="29" spans="1:13" ht="17.100000000000001" customHeight="1" x14ac:dyDescent="0.2">
      <c r="A29" s="45"/>
      <c r="B29" s="45"/>
      <c r="C29" s="45"/>
      <c r="D29" s="45"/>
      <c r="E29" s="45"/>
      <c r="F29" s="45"/>
      <c r="G29" s="45"/>
      <c r="H29" s="45"/>
      <c r="I29" s="45"/>
      <c r="J29" s="45"/>
      <c r="K29" s="45"/>
    </row>
    <row r="30" spans="1:13" ht="17.100000000000001" customHeight="1" x14ac:dyDescent="0.2">
      <c r="A30" s="45"/>
      <c r="B30" s="45"/>
      <c r="C30" s="45"/>
      <c r="D30" s="45"/>
      <c r="E30" s="45"/>
      <c r="F30" s="45"/>
      <c r="G30" s="45"/>
      <c r="H30" s="45"/>
      <c r="I30" s="45"/>
      <c r="J30" s="45"/>
      <c r="K30" s="45"/>
    </row>
    <row r="31" spans="1:13" ht="17.100000000000001" customHeight="1" x14ac:dyDescent="0.2">
      <c r="A31" s="45"/>
      <c r="B31" s="45"/>
      <c r="C31" s="45"/>
      <c r="D31" s="45"/>
      <c r="E31" s="45"/>
      <c r="F31" s="45"/>
      <c r="G31" s="45"/>
      <c r="H31" s="45"/>
      <c r="I31" s="45"/>
      <c r="J31" s="45"/>
      <c r="K31" s="45"/>
    </row>
    <row r="32" spans="1:13" ht="17.100000000000001" customHeight="1" x14ac:dyDescent="0.2">
      <c r="A32" s="45"/>
      <c r="B32" s="45"/>
      <c r="C32" s="45"/>
      <c r="D32" s="45"/>
      <c r="E32" s="45"/>
      <c r="F32" s="45"/>
      <c r="G32" s="45"/>
      <c r="H32" s="45"/>
      <c r="I32" s="45"/>
      <c r="J32" s="45"/>
      <c r="K32" s="45"/>
    </row>
    <row r="33" spans="1:11" ht="17.100000000000001" customHeight="1" x14ac:dyDescent="0.2">
      <c r="A33" s="45"/>
      <c r="B33" s="45"/>
      <c r="C33" s="45"/>
      <c r="D33" s="45"/>
      <c r="E33" s="45"/>
      <c r="F33" s="45"/>
      <c r="G33" s="45"/>
      <c r="H33" s="45"/>
      <c r="I33" s="45"/>
      <c r="J33" s="45"/>
      <c r="K33" s="45"/>
    </row>
    <row r="34" spans="1:11" ht="17.100000000000001" customHeight="1" x14ac:dyDescent="0.2">
      <c r="A34" s="45"/>
      <c r="B34" s="45"/>
      <c r="C34" s="45"/>
      <c r="D34" s="45"/>
      <c r="E34" s="45"/>
      <c r="F34" s="45"/>
      <c r="G34" s="45"/>
      <c r="H34" s="45"/>
      <c r="I34" s="45"/>
      <c r="J34" s="45"/>
      <c r="K34" s="45"/>
    </row>
    <row r="35" spans="1:11" x14ac:dyDescent="0.2">
      <c r="A35" s="45"/>
      <c r="B35" s="45"/>
      <c r="C35" s="45"/>
      <c r="D35" s="45"/>
      <c r="E35" s="45"/>
      <c r="F35" s="45"/>
      <c r="G35" s="45"/>
      <c r="H35" s="45"/>
      <c r="I35" s="45"/>
      <c r="J35" s="45"/>
      <c r="K35" s="45"/>
    </row>
    <row r="36" spans="1:11" x14ac:dyDescent="0.2">
      <c r="A36" s="45"/>
      <c r="B36" s="45"/>
      <c r="C36" s="45"/>
      <c r="D36" s="45"/>
      <c r="E36" s="45"/>
      <c r="F36" s="45"/>
      <c r="G36" s="45"/>
      <c r="H36" s="45"/>
      <c r="I36" s="45"/>
      <c r="J36" s="45"/>
      <c r="K36" s="45"/>
    </row>
    <row r="37" spans="1:11" x14ac:dyDescent="0.2">
      <c r="A37" s="45"/>
      <c r="B37" s="45"/>
      <c r="C37" s="45"/>
      <c r="D37" s="45"/>
      <c r="E37" s="45"/>
      <c r="F37" s="45"/>
      <c r="G37" s="45"/>
      <c r="H37" s="45"/>
      <c r="I37" s="45"/>
      <c r="J37" s="45"/>
      <c r="K37" s="45"/>
    </row>
    <row r="38" spans="1:11" x14ac:dyDescent="0.2">
      <c r="A38" s="45"/>
      <c r="B38" s="45"/>
      <c r="C38" s="45"/>
      <c r="D38" s="45"/>
      <c r="E38" s="45"/>
      <c r="F38" s="45"/>
      <c r="G38" s="45"/>
      <c r="H38" s="45"/>
      <c r="I38" s="45"/>
      <c r="J38" s="45"/>
      <c r="K38" s="45"/>
    </row>
    <row r="39" spans="1:11" x14ac:dyDescent="0.2">
      <c r="A39" s="45"/>
      <c r="B39" s="45"/>
      <c r="C39" s="45"/>
      <c r="D39" s="45"/>
      <c r="E39" s="45"/>
      <c r="F39" s="45"/>
      <c r="G39" s="45"/>
      <c r="H39" s="45"/>
      <c r="I39" s="45"/>
      <c r="J39" s="45"/>
      <c r="K39" s="45"/>
    </row>
    <row r="40" spans="1:11" x14ac:dyDescent="0.2">
      <c r="A40" s="45"/>
      <c r="B40" s="45"/>
      <c r="C40" s="45"/>
      <c r="D40" s="45"/>
      <c r="E40" s="45"/>
      <c r="F40" s="45"/>
      <c r="G40" s="45"/>
      <c r="H40" s="45"/>
      <c r="I40" s="45"/>
      <c r="J40" s="45"/>
      <c r="K40" s="45"/>
    </row>
    <row r="41" spans="1:11" x14ac:dyDescent="0.2">
      <c r="A41" s="45"/>
      <c r="B41" s="45"/>
      <c r="C41" s="45"/>
      <c r="D41" s="45"/>
      <c r="E41" s="45"/>
      <c r="F41" s="45"/>
      <c r="G41" s="45"/>
      <c r="H41" s="45"/>
      <c r="I41" s="45"/>
      <c r="J41" s="45"/>
      <c r="K41" s="45"/>
    </row>
    <row r="42" spans="1:11" x14ac:dyDescent="0.2">
      <c r="A42" s="45"/>
      <c r="B42" s="45"/>
      <c r="C42" s="45"/>
      <c r="D42" s="45"/>
      <c r="E42" s="45"/>
      <c r="F42" s="45"/>
      <c r="G42" s="45"/>
      <c r="H42" s="45"/>
      <c r="I42" s="45"/>
      <c r="J42" s="45"/>
      <c r="K42" s="45"/>
    </row>
    <row r="43" spans="1:11" x14ac:dyDescent="0.2">
      <c r="A43" s="45"/>
      <c r="B43" s="45"/>
      <c r="C43" s="45"/>
      <c r="D43" s="45"/>
      <c r="E43" s="45"/>
      <c r="F43" s="45"/>
      <c r="G43" s="45"/>
      <c r="H43" s="45"/>
      <c r="I43" s="45"/>
      <c r="J43" s="45"/>
      <c r="K43" s="45"/>
    </row>
    <row r="44" spans="1:11" x14ac:dyDescent="0.2">
      <c r="A44" s="45"/>
      <c r="B44" s="45"/>
      <c r="C44" s="45"/>
      <c r="D44" s="45"/>
      <c r="E44" s="45"/>
      <c r="F44" s="45"/>
      <c r="G44" s="45"/>
      <c r="H44" s="45"/>
      <c r="I44" s="45"/>
      <c r="J44" s="45"/>
      <c r="K44" s="45"/>
    </row>
    <row r="45" spans="1:11" x14ac:dyDescent="0.2">
      <c r="A45" s="45"/>
      <c r="B45" s="45"/>
      <c r="C45" s="45"/>
      <c r="D45" s="45"/>
      <c r="E45" s="45"/>
      <c r="F45" s="45"/>
      <c r="G45" s="45"/>
      <c r="H45" s="45"/>
      <c r="I45" s="45"/>
      <c r="J45" s="45"/>
      <c r="K45" s="45"/>
    </row>
    <row r="46" spans="1:11" x14ac:dyDescent="0.2">
      <c r="A46" s="46"/>
      <c r="B46" s="45"/>
      <c r="C46" s="45"/>
      <c r="D46" s="45"/>
      <c r="E46" s="45"/>
      <c r="F46" s="45"/>
      <c r="G46" s="45"/>
      <c r="H46" s="45"/>
      <c r="I46" s="45"/>
      <c r="J46" s="45"/>
      <c r="K46" s="45"/>
    </row>
  </sheetData>
  <mergeCells count="3">
    <mergeCell ref="A1:K1"/>
    <mergeCell ref="A12:A14"/>
    <mergeCell ref="A15:A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דוח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einavs</dc:creator>
  <cp:lastModifiedBy>ביתן-אלשטיין כרמל</cp:lastModifiedBy>
  <cp:lastPrinted>2015-12-09T13:08:04Z</cp:lastPrinted>
  <dcterms:created xsi:type="dcterms:W3CDTF">2014-12-01T08:23:37Z</dcterms:created>
  <dcterms:modified xsi:type="dcterms:W3CDTF">2018-01-17T14:37:03Z</dcterms:modified>
</cp:coreProperties>
</file>