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haronwe\AppData\Local\Microsoft\Windows\INetCache\Content.Outlook\D981EBAU\"/>
    </mc:Choice>
  </mc:AlternateContent>
  <xr:revisionPtr revIDLastSave="0" documentId="13_ncr:1_{C59DC54B-27C2-4FBD-8EDC-756B683F915C}" xr6:coauthVersionLast="47" xr6:coauthVersionMax="47" xr10:uidLastSave="{00000000-0000-0000-0000-000000000000}"/>
  <bookViews>
    <workbookView xWindow="-110" yWindow="-110" windowWidth="19420" windowHeight="10300" xr2:uid="{00000000-000D-0000-FFFF-FFFF00000000}"/>
  </bookViews>
  <sheets>
    <sheet name="חציון ראשון של 2025" sheetId="1" r:id="rId1"/>
    <sheet name="חציון ראשון לוז"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<sst xmlns="http://schemas.openxmlformats.org/spreadsheetml/2006/main" count="52" uniqueCount="39">
  <si>
    <t>מקום הביקור</t>
  </si>
  <si>
    <t>טווח תאריכים</t>
  </si>
  <si>
    <t>עלויות נוספות בדולר
(לינה, כרטיסי טיסה משלחת, וכו')</t>
  </si>
  <si>
    <t>עלות כרטיס טיסה לסגנית</t>
  </si>
  <si>
    <t>גאנה - אקרה</t>
  </si>
  <si>
    <t>6-9/1/25</t>
  </si>
  <si>
    <t>ארה"ב - וושינגטון די. סי וניו יורק</t>
  </si>
  <si>
    <t>3-6/2/25</t>
  </si>
  <si>
    <t>אתיופיה - אדיס אבבה</t>
  </si>
  <si>
    <t>11-13/2/25</t>
  </si>
  <si>
    <t>מלאווי - לילונגווה</t>
  </si>
  <si>
    <t>6-7/4/25</t>
  </si>
  <si>
    <t>גבון - ליברוויל</t>
  </si>
  <si>
    <t>2-4/5/25</t>
  </si>
  <si>
    <t>צ'כיה - פראג</t>
  </si>
  <si>
    <t>28-30/5/25</t>
  </si>
  <si>
    <t>סה"כ</t>
  </si>
  <si>
    <t>יעד הטיסה</t>
  </si>
  <si>
    <t>לו"ז פגישות</t>
  </si>
  <si>
    <t>מטרות הביקור</t>
  </si>
  <si>
    <t>משתתפים:</t>
  </si>
  <si>
    <t xml:space="preserve">השבעת הנשיא
פגישה עם שר החוץ של קניה
פגישה עם שרת החוץ של ליבריה
מפגש עם עובדי השגרירות
הצהרה לתקשורת
מפגש עם קהילה נוצרית
</t>
  </si>
  <si>
    <t>חיזוק הקשרים הבליטרליים עם גאנה והפגנת תמיכה ישראלית בנשיא החדש-ישן, עם שובו לתפקיד, ניצול הגעת מנהיגי היבשת למעמד ההשבעה לחיזוק הקשרים הבילטרליים עמם, חיזוק קשרים עם קהילות נוצריות מקומיות, העברת מסרי ישראל במלחמה באמצעי התקשורת המקומיים</t>
  </si>
  <si>
    <t>סגנית השר, יועצת מדינית של הסגנית, יועץ הסגנית, מנהלת מחלקה אפריקה 2</t>
  </si>
  <si>
    <t>ניו יורק:
פגישות עם מנהיגים יהודיים
פגישה עם נשיאת אוניברסיטה
פגישה במטה ADL
מפגש עם סטודנטים
ראיונות לתקשורת מקומית
מפגש עם משפיענים
וושינגטון די סי:
פגישה עם השגריר
פגישה עם מנהל משרד UNICEF בוושינגטון
השתתפות באירוע נוצרי פרו-ישראלי 
פגישות עם חברי קונגרס
פגישה עם מנהל תיק מז"ת בבית הלבן
פגישות עם חברי קונגרס
מפגש עם סטודנטים
אירוע ארוחת בוקר תפילה</t>
  </si>
  <si>
    <t>חיזוק קשר עם הקהילה היהודית, סטודנטים ומשפיענים מקומיים ועם גורמים למאבק באנטישמיות (ADL) בתקופת עליה דרמטית באנטישמיות בארה"ב ובעולם, חיזוק קשר עם חברי קונגרס לקידום האינטרסים של ישראל אל מול הקונגרס, חיזוק קשר עם ארב"לים (UNICEF) , חיזוק הקשר עם קהילות נוצריות ידידות ישראל במסגרת National Prayer Breakfast, העברת מסרי ישראל במלחמה באמצעי התקשורת המקומיים לחיזוק הלגיטימציה בדעת הקהל</t>
  </si>
  <si>
    <t>סגנית השר, רמ"ט הסגנית, יועצת מדינית של הסגנית, דובר הבגנית, סמנכ"ל צפון אמריקה</t>
  </si>
  <si>
    <t>פגישה עם שר החוץ רוואנדה
פגישה עם שגרירת ארה"ב לאא"פ
מפגש עם מנהיגים נוצרים
פגישה עם מזכיר הקבינט של קניה
פגישה עם שר החוץ של חוף השנהב
פגישה עם שר החוץ של אתיופיה
פגישה עם שר החוץ של זמביה
פגישה עם מנהיג נוצרי מקומי
פגישה עם שר החוץ של גאנה
פגישה עם שרת החוץ של מוזמביק</t>
  </si>
  <si>
    <t>מניעת החמרה בסטטוס ישראל אל מול האיחוד האפריקאי (סטטוס משקיפה מושהית), ניצול אירוע הפסגה לחיזוק היחסים הבילטרליים עם נציגי מדינות היבשת שהגיעו לפסגה, חיזוק קשר עם קהילות נוצריות מקומיות אוהדות ישראל</t>
  </si>
  <si>
    <t>סגנית השר, מנהלת לשכה של הסגנית, דוברת הסגנית, סמנכלית אפריקה, מתאם לאיחוד האפריקאי</t>
  </si>
  <si>
    <t>פגישה עם שר החוץ
אירוע של קהילה נוצרית מקומית תומכת ישראל ונאום
פגישה עם סגן הנשיא
פגישה עם שר החוץ
פגישה עם נשיא מלאווי לשעבר
פגישות בפרלמנט
ביקור בבית חולים לילדים
פגישה עם שר החקלאות</t>
  </si>
  <si>
    <t>חיזוק יחסים בילטרליים עם מדינה נוצרית ונשיא אוהד ישראל, חתימה על הסכם מסגרת להעסקת עובדים זרים, חיזוק קשר עם קהילות נוצריות מקומיות</t>
  </si>
  <si>
    <t>סגנית השר, רמ"ט הסגנית, יועצת מדינית של הסגנית, דוברת הסגנית, 
רח"ט אפריקה</t>
  </si>
  <si>
    <t>גישה עם שר התקשורת
פגישה עם מנהיג נוצרי
ראיון לתקשורת מקומית
פגישה עם דיפלומטים אמריקאיים
פגישה עם נשיא גבון</t>
  </si>
  <si>
    <t>חיזוק היחסים הבילטרליים עם ממשל חדש בגבון המחפש לגיטימציה לאחר בחירות דמוקרטיות ראשונות מזה עשורים, ניצול אירוע ההשבעה לחיזוק היחסים הבילטרליים עם נציגי מדינות היבשת שהגיעו להשבעה, חיזוק קשר עם מנהיג נוצרי מקומי, מתוך הבנה שבעל השפעה על מקבלי החלטות במדינה</t>
  </si>
  <si>
    <t>סגננית השר, יועצת מדינית של הסגנית</t>
  </si>
  <si>
    <t>יום ירושלים בפרלמנט
ראיון לתקשורת מקומית
פגישה במשרד החוץ
פגישות בסנאט
כנס Transatlantic Defense</t>
  </si>
  <si>
    <t>חיזוק מעמד ירושלים כבירת ישראל, חיזוק הקשר עם חברי פרלמנט וגורמי ממשל אוהדים לשימור הקשר החזק עם צ'כיה בתקופה מאתגרת לישראל באירופה, הצגת המציאות הביטחונית והאינטרסים הישראליים בכנס ביטחוני עם משתתפים ממדינות נאט"ו, חיזוק קשר עם הקהילה היהודית בתקופת עלייה באנטישמיות העולמית</t>
  </si>
  <si>
    <t xml:space="preserve">סגנית השר, רמ"ט הסגנית, יועצת מדינית של הסגנית, רח"ט אירופה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</si>
</sst>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5" x14ac:knownFonts="1">
    <font>
      <sz val="10"/>
      <color rgb="FF000000"/>
      <name val="Arial"/>
      <scheme val="minor"/>
    </font>
    <font>
      <sz val="12"/>
      <color rgb="FF000000"/>
      <name val="Calibri"/>
      <family val="2"/>
    </font>
    <font>
      <sz val="12"/>
      <color theme="1"/>
      <name val="Calibri"/>
      <family val="2"/>
    </font>
    <font>
      <b/>
      <sz val="12"/>
      <color theme="1"/>
      <name val="Calibri"/>
      <family val="2"/>
    </font>
    <font>
      <b/>
      <sz val="12"/>
      <color rgb="FF000000"/>
      <name val="Calibri"/>
      <family val="2"/>
    </font>
  </fonts>
  <fills count="3">
    <fill>
      <patternFill patternType="none"/>
    </fill>
    <fill>
      <patternFill patternType="gray125"/>
    </fill>
    <fill>
      <patternFill patternType="solid">
        <fgColor rgb="FFFFFF00"/>
        <bgColor rgb="FFFFFF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1">
    <xf numFmtId="0" fontId="0" fillId="0" borderId="0"/>
  </cellStyleXfs>
  <cellXfs count="21">
    <xf numFmtId="0" fontId="0" fillId="0" borderId="0" xfId="0"/>
    <xf numFmtId="0" fontId="2" fillId="0" borderId="0" xfId="0" applyFont="1"/>
    <xf numFmtId="0" fontId="1" fillId="0" borderId="0" xfId="0" applyFont="1"/>
    <xf numFmtId="0" fontId="2" fillId="0" borderId="0" xfId="0" applyFont="1" applyAlignment="1">
      <alignment horizontal="right"/>
    </xf>
    <xf numFmtId="0" fontId="3" fillId="0" borderId="0" xfId="0" applyFont="1"/>
    <xf numFmtId="0" fontId="4" fillId="0" borderId="0" xfId="0" applyFont="1"/>
    <xf numFmtId="0" fontId="4" fillId="2" borderId="1" xfId="0" applyFont="1" applyFill="1" applyBorder="1" applyAlignment="1">
      <alignment horizontal="right"/>
    </xf>
    <xf numFmtId="0" fontId="4" fillId="2" borderId="1"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2" fillId="0" borderId="0" xfId="0" applyFont="1" applyAlignment="1">
      <alignment horizontal="right" vertical="center" wrapText="1"/>
    </xf>
    <xf numFmtId="0" fontId="1" fillId="0" borderId="0" xfId="0" applyFont="1" applyAlignment="1">
      <alignment horizontal="right" vertical="center"/>
    </xf>
    <xf numFmtId="164" fontId="1" fillId="0" borderId="0" xfId="0" applyNumberFormat="1" applyFont="1" applyAlignment="1">
      <alignment horizontal="right" vertical="center" wrapText="1"/>
    </xf>
    <xf numFmtId="0" fontId="1" fillId="0" borderId="0" xfId="0" applyFont="1" applyAlignment="1">
      <alignment horizontal="right" vertical="center" wrapText="1"/>
    </xf>
    <xf numFmtId="0" fontId="2" fillId="0" borderId="0" xfId="0" applyFont="1" applyAlignment="1">
      <alignment horizontal="right" vertical="center"/>
    </xf>
    <xf numFmtId="164" fontId="2" fillId="0" borderId="0" xfId="0" applyNumberFormat="1" applyFont="1" applyAlignment="1">
      <alignment horizontal="right"/>
    </xf>
    <xf numFmtId="0" fontId="3" fillId="0" borderId="0" xfId="0" applyFont="1" applyAlignment="1">
      <alignment horizontal="right"/>
    </xf>
    <xf numFmtId="164" fontId="3" fillId="0" borderId="0" xfId="0" applyNumberFormat="1" applyFont="1" applyAlignment="1">
      <alignment horizontal="right"/>
    </xf>
    <xf numFmtId="0" fontId="4" fillId="2" borderId="1" xfId="0" applyFont="1" applyFill="1" applyBorder="1" applyAlignment="1">
      <alignment horizontal="right" wrapText="1"/>
    </xf>
    <xf numFmtId="8" fontId="1" fillId="0" borderId="0" xfId="0" applyNumberFormat="1" applyFont="1" applyAlignment="1">
      <alignment horizontal="right"/>
    </xf>
    <xf numFmtId="6" fontId="1" fillId="0" borderId="0" xfId="0" applyNumberFormat="1" applyFont="1" applyAlignment="1">
      <alignment horizontal="right"/>
    </xf>
    <xf numFmtId="8" fontId="4"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0"/>
  <sheetViews>
    <sheetView rightToLeft="1" tabSelected="1" workbookViewId="0">
      <selection activeCell="C2" sqref="C2:C8"/>
    </sheetView>
  </sheetViews>
  <sheetFormatPr defaultColWidth="12.6328125" defaultRowHeight="30" customHeight="1" x14ac:dyDescent="0.35"/>
  <cols>
    <col min="1" max="1" width="22.453125" style="2" customWidth="1"/>
    <col min="2" max="2" width="16.1796875" style="2" customWidth="1"/>
    <col min="3" max="3" width="29.81640625" style="2" customWidth="1"/>
    <col min="4" max="4" width="25.1796875" style="2" customWidth="1"/>
    <col min="5" max="16384" width="12.6328125" style="2"/>
  </cols>
  <sheetData>
    <row r="1" spans="1:26" s="5" customFormat="1" ht="40" customHeight="1" x14ac:dyDescent="0.35">
      <c r="A1" s="6" t="s">
        <v>0</v>
      </c>
      <c r="B1" s="6" t="s">
        <v>1</v>
      </c>
      <c r="C1" s="17" t="s">
        <v>2</v>
      </c>
      <c r="D1" s="6" t="s">
        <v>3</v>
      </c>
      <c r="E1" s="4"/>
      <c r="F1" s="4"/>
      <c r="G1" s="4"/>
      <c r="H1" s="4"/>
      <c r="I1" s="4"/>
      <c r="J1" s="4"/>
      <c r="K1" s="4"/>
      <c r="L1" s="4"/>
      <c r="M1" s="4"/>
      <c r="N1" s="4"/>
      <c r="O1" s="4"/>
      <c r="P1" s="4"/>
      <c r="Q1" s="4"/>
      <c r="R1" s="4"/>
      <c r="S1" s="4"/>
      <c r="T1" s="4"/>
      <c r="U1" s="4"/>
      <c r="V1" s="4"/>
      <c r="W1" s="4"/>
      <c r="X1" s="4"/>
      <c r="Y1" s="4"/>
      <c r="Z1" s="4"/>
    </row>
    <row r="2" spans="1:26" ht="30" customHeight="1" x14ac:dyDescent="0.35">
      <c r="A2" s="13" t="s">
        <v>4</v>
      </c>
      <c r="B2" s="3" t="s">
        <v>5</v>
      </c>
      <c r="C2" s="18">
        <v>15702.54</v>
      </c>
      <c r="D2" s="14">
        <v>4993.18</v>
      </c>
      <c r="E2" s="1"/>
      <c r="F2" s="1"/>
      <c r="G2" s="1"/>
      <c r="H2" s="1"/>
      <c r="I2" s="1"/>
      <c r="J2" s="1"/>
      <c r="K2" s="1"/>
      <c r="L2" s="1"/>
      <c r="M2" s="1"/>
      <c r="N2" s="1"/>
      <c r="O2" s="1"/>
      <c r="P2" s="1"/>
      <c r="Q2" s="1"/>
      <c r="R2" s="1"/>
      <c r="S2" s="1"/>
      <c r="T2" s="1"/>
      <c r="U2" s="1"/>
      <c r="V2" s="1"/>
      <c r="W2" s="1"/>
      <c r="X2" s="1"/>
      <c r="Y2" s="1"/>
      <c r="Z2" s="1"/>
    </row>
    <row r="3" spans="1:26" ht="30" customHeight="1" x14ac:dyDescent="0.35">
      <c r="A3" s="13" t="s">
        <v>6</v>
      </c>
      <c r="B3" s="3" t="s">
        <v>7</v>
      </c>
      <c r="C3" s="19">
        <v>20268</v>
      </c>
      <c r="D3" s="14">
        <v>9717.49</v>
      </c>
      <c r="E3" s="1"/>
      <c r="F3" s="1"/>
      <c r="G3" s="1"/>
      <c r="H3" s="1"/>
      <c r="I3" s="1"/>
      <c r="J3" s="1"/>
      <c r="K3" s="1"/>
      <c r="L3" s="1"/>
      <c r="M3" s="1"/>
      <c r="N3" s="1"/>
      <c r="O3" s="1"/>
      <c r="P3" s="1"/>
      <c r="Q3" s="1"/>
      <c r="R3" s="1"/>
      <c r="S3" s="1"/>
      <c r="T3" s="1"/>
      <c r="U3" s="1"/>
      <c r="V3" s="1"/>
      <c r="W3" s="1"/>
      <c r="X3" s="1"/>
      <c r="Y3" s="1"/>
      <c r="Z3" s="1"/>
    </row>
    <row r="4" spans="1:26" ht="30" customHeight="1" x14ac:dyDescent="0.35">
      <c r="A4" s="13" t="s">
        <v>8</v>
      </c>
      <c r="B4" s="3" t="s">
        <v>9</v>
      </c>
      <c r="C4" s="19">
        <v>13339</v>
      </c>
      <c r="D4" s="14">
        <v>2898.18</v>
      </c>
      <c r="E4" s="1"/>
      <c r="F4" s="1"/>
      <c r="G4" s="1"/>
      <c r="H4" s="1"/>
      <c r="I4" s="1"/>
      <c r="J4" s="1"/>
      <c r="K4" s="1"/>
      <c r="L4" s="1"/>
      <c r="M4" s="1"/>
      <c r="N4" s="1"/>
      <c r="O4" s="1"/>
      <c r="P4" s="1"/>
      <c r="Q4" s="1"/>
      <c r="R4" s="1"/>
      <c r="S4" s="1"/>
      <c r="T4" s="1"/>
      <c r="U4" s="1"/>
      <c r="V4" s="1"/>
      <c r="W4" s="1"/>
      <c r="X4" s="1"/>
      <c r="Y4" s="1"/>
      <c r="Z4" s="1"/>
    </row>
    <row r="5" spans="1:26" ht="30" customHeight="1" x14ac:dyDescent="0.35">
      <c r="A5" s="13" t="s">
        <v>10</v>
      </c>
      <c r="B5" s="3" t="s">
        <v>11</v>
      </c>
      <c r="C5" s="19">
        <v>20523</v>
      </c>
      <c r="D5" s="14">
        <v>5309.38</v>
      </c>
      <c r="E5" s="1"/>
      <c r="F5" s="1"/>
      <c r="G5" s="1"/>
      <c r="H5" s="1"/>
      <c r="I5" s="1"/>
      <c r="J5" s="1"/>
      <c r="K5" s="1"/>
      <c r="L5" s="1"/>
      <c r="M5" s="1"/>
      <c r="N5" s="1"/>
      <c r="O5" s="1"/>
      <c r="P5" s="1"/>
      <c r="Q5" s="1"/>
      <c r="R5" s="1"/>
      <c r="S5" s="1"/>
      <c r="T5" s="1"/>
      <c r="U5" s="1"/>
      <c r="V5" s="1"/>
      <c r="W5" s="1"/>
      <c r="X5" s="1"/>
      <c r="Y5" s="1"/>
      <c r="Z5" s="1"/>
    </row>
    <row r="6" spans="1:26" ht="30" customHeight="1" x14ac:dyDescent="0.35">
      <c r="A6" s="13" t="s">
        <v>12</v>
      </c>
      <c r="B6" s="3" t="s">
        <v>13</v>
      </c>
      <c r="C6" s="18">
        <v>2208.98</v>
      </c>
      <c r="D6" s="14">
        <v>4831.88</v>
      </c>
      <c r="E6" s="1"/>
      <c r="F6" s="1"/>
      <c r="G6" s="1"/>
      <c r="H6" s="1"/>
      <c r="I6" s="1"/>
      <c r="J6" s="1"/>
      <c r="K6" s="1"/>
      <c r="L6" s="1"/>
      <c r="M6" s="1"/>
      <c r="N6" s="1"/>
      <c r="O6" s="1"/>
      <c r="P6" s="1"/>
      <c r="Q6" s="1"/>
      <c r="R6" s="1"/>
      <c r="S6" s="1"/>
      <c r="T6" s="1"/>
      <c r="U6" s="1"/>
      <c r="V6" s="1"/>
      <c r="W6" s="1"/>
      <c r="X6" s="1"/>
      <c r="Y6" s="1"/>
      <c r="Z6" s="1"/>
    </row>
    <row r="7" spans="1:26" ht="30" customHeight="1" x14ac:dyDescent="0.35">
      <c r="A7" s="13" t="s">
        <v>14</v>
      </c>
      <c r="B7" s="3" t="s">
        <v>15</v>
      </c>
      <c r="C7" s="19">
        <v>7996</v>
      </c>
      <c r="D7" s="14">
        <v>1457.28</v>
      </c>
      <c r="E7" s="1"/>
      <c r="F7" s="1"/>
      <c r="G7" s="1"/>
      <c r="H7" s="1"/>
      <c r="I7" s="1"/>
      <c r="J7" s="1"/>
      <c r="K7" s="1"/>
      <c r="L7" s="1"/>
      <c r="M7" s="1"/>
      <c r="N7" s="1"/>
      <c r="O7" s="1"/>
      <c r="P7" s="1"/>
      <c r="Q7" s="1"/>
      <c r="R7" s="1"/>
      <c r="S7" s="1"/>
      <c r="T7" s="1"/>
      <c r="U7" s="1"/>
      <c r="V7" s="1"/>
      <c r="W7" s="1"/>
      <c r="X7" s="1"/>
      <c r="Y7" s="1"/>
      <c r="Z7" s="1"/>
    </row>
    <row r="8" spans="1:26" ht="30" customHeight="1" x14ac:dyDescent="0.35">
      <c r="A8" s="15" t="s">
        <v>16</v>
      </c>
      <c r="B8" s="3"/>
      <c r="C8" s="20">
        <v>80037.06</v>
      </c>
      <c r="D8" s="16">
        <f t="shared" ref="D8" si="0">SUM(D2:D7)</f>
        <v>29207.39</v>
      </c>
      <c r="E8" s="1"/>
      <c r="F8" s="1"/>
      <c r="G8" s="1"/>
      <c r="H8" s="1"/>
      <c r="I8" s="1"/>
      <c r="J8" s="1"/>
      <c r="K8" s="1"/>
      <c r="L8" s="1"/>
      <c r="M8" s="1"/>
      <c r="N8" s="1"/>
      <c r="O8" s="1"/>
      <c r="P8" s="1"/>
      <c r="Q8" s="1"/>
      <c r="R8" s="1"/>
      <c r="S8" s="1"/>
      <c r="T8" s="1"/>
      <c r="U8" s="1"/>
      <c r="V8" s="1"/>
      <c r="W8" s="1"/>
      <c r="X8" s="1"/>
      <c r="Y8" s="1"/>
      <c r="Z8" s="1"/>
    </row>
    <row r="9" spans="1:26" ht="30" customHeight="1" x14ac:dyDescent="0.35">
      <c r="A9" s="1"/>
      <c r="B9" s="3"/>
      <c r="C9" s="1"/>
      <c r="D9" s="1"/>
      <c r="E9" s="1"/>
      <c r="F9" s="1"/>
      <c r="G9" s="1"/>
      <c r="H9" s="1"/>
      <c r="I9" s="1"/>
      <c r="J9" s="1"/>
      <c r="K9" s="1"/>
      <c r="L9" s="1"/>
      <c r="M9" s="1"/>
      <c r="N9" s="1"/>
      <c r="O9" s="1"/>
      <c r="P9" s="1"/>
      <c r="Q9" s="1"/>
      <c r="R9" s="1"/>
      <c r="S9" s="1"/>
      <c r="T9" s="1"/>
      <c r="U9" s="1"/>
      <c r="V9" s="1"/>
      <c r="W9" s="1"/>
      <c r="X9" s="1"/>
      <c r="Y9" s="1"/>
      <c r="Z9" s="1"/>
    </row>
    <row r="10" spans="1:26" ht="30" customHeight="1" x14ac:dyDescent="0.35">
      <c r="A10" s="1"/>
      <c r="B10" s="3"/>
      <c r="C10" s="1"/>
      <c r="D10" s="1"/>
      <c r="E10" s="1"/>
      <c r="F10" s="1"/>
      <c r="G10" s="1"/>
      <c r="H10" s="1"/>
      <c r="I10" s="1"/>
      <c r="J10" s="1"/>
      <c r="K10" s="1"/>
      <c r="L10" s="1"/>
      <c r="M10" s="1"/>
      <c r="N10" s="1"/>
      <c r="O10" s="1"/>
      <c r="P10" s="1"/>
      <c r="Q10" s="1"/>
      <c r="R10" s="1"/>
      <c r="S10" s="1"/>
      <c r="T10" s="1"/>
      <c r="U10" s="1"/>
      <c r="V10" s="1"/>
      <c r="W10" s="1"/>
      <c r="X10" s="1"/>
      <c r="Y10" s="1"/>
      <c r="Z10" s="1"/>
    </row>
    <row r="11" spans="1:26" ht="30" customHeight="1" x14ac:dyDescent="0.35">
      <c r="A11" s="1"/>
      <c r="B11" s="3"/>
      <c r="C11" s="1"/>
      <c r="D11" s="1"/>
      <c r="E11" s="1"/>
      <c r="F11" s="1"/>
      <c r="G11" s="1"/>
      <c r="H11" s="1"/>
      <c r="I11" s="1"/>
      <c r="J11" s="1"/>
      <c r="K11" s="1"/>
      <c r="L11" s="1"/>
      <c r="M11" s="1"/>
      <c r="N11" s="1"/>
      <c r="O11" s="1"/>
      <c r="P11" s="1"/>
      <c r="Q11" s="1"/>
      <c r="R11" s="1"/>
      <c r="S11" s="1"/>
      <c r="T11" s="1"/>
      <c r="U11" s="1"/>
      <c r="V11" s="1"/>
      <c r="W11" s="1"/>
      <c r="X11" s="1"/>
      <c r="Y11" s="1"/>
      <c r="Z11" s="1"/>
    </row>
    <row r="12" spans="1:26" ht="30"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30" customHeight="1" x14ac:dyDescent="0.3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30"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30"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30"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30"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30"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30"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30"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30"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30"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0"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0"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0"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30"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30"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30"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30"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30"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30"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30"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30"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30"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30"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30"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30"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30"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30"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30"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30"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30"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30"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30"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30"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30"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30"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30"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30"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30"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30"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30"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30"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30"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30"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30"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30"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30"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30"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30"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30"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30"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30"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30"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30"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30"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30"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30"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30"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30"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30"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30"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30"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30"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30"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30"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30"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30"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30"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30"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30"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30"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30"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30"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30"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30"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30"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30"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30"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30"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30"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30"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30"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30"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30"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30"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30"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30"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30"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30"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30"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30"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30"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30"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30"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30"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30"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0"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30"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30"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30"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30"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30"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30"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30"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30"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30"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30"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30"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30"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30"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30"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30"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30"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30"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30"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30"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30"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30"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30"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30"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30"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30"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30"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30"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30"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30"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30"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30"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30"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30"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30"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30"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30"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30"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30"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30"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30"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30"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30"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30"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30"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30"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30"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30"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30"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30"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30"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30"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30"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30"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30"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30"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30"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30"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30"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30"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30"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30"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30"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30"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30"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30"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30"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30"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30"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30"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30"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30"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30"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30"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30"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30"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30"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30"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30"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30"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30"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30"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30"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30"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30"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30"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30"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30"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30"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30"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30"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30"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30"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30"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30"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30"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30"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30"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30"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30"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30"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30"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30"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30"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30"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30"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30"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30"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30"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30"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30"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30"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30"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30"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30"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30"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30"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30"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30"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30"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30"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30"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30"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30"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30"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30"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30"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30"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30"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30"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30"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30"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30"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30"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30"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30"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30"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30"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30"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30"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30"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30"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30"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30"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30"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30"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30"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30"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30"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30"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30"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30"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30"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30"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30"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30"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30"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30"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30"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30"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30"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30"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30"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30"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30"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30"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30"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30"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30"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30"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30"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30"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30"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30"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30"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30"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30"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30"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30"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30"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30"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30"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30"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30"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30"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30"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30"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30"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30"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30"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30"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30"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30"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30"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30"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30"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30"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30"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30"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30"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30"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30"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30"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30"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30"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30"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30"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30"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30"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30"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30"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30"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30"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30"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30"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30"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30"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30"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30"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30"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30"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30"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30"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30"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30"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30"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30"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30"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30"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30"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30"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30"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30"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30"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30"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30"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30"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30"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30"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30"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30"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30"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30"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30"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30"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30"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30"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30"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30"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30"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30"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30"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30"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30"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30"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30"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30"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30"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30"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30"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30"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30"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30"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30"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30"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30"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30"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30"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30"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30"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30"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30"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30"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30"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30"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30"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30"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30"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30"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30"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30"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30"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30"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30"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30"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30"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30"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30"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30"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30"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30"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30"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30"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30"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30"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30"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30"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30"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30"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30"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30"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30"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30"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30"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30"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30"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30"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30"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30"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30"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30"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30"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30"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30"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30"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30"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30"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30"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30"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30"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30"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30"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30"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30"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30"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30"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30"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30"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30"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30"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30"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30"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30"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30"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30"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30"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30"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30"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30"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30"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30"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30"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30"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30"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30"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30"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30"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30"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30"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30"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30"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30"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30"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30"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30"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30"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30"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30"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30"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30"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30"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30"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30"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30"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30"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30"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30"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30"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30"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30"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30"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30"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30"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30"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30"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30"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30"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30"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30"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30"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30"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30"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30"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30"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30"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30"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30"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30"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30"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30"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30"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30"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30"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30"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30"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30"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30"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30"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30"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30"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30"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30"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30"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30"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30"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30"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30"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30"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30"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30"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30"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30"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30"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30"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30"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30"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30"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30"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30"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30"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30"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30"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30"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30"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30"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30"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30"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30"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30"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30"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30"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30"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30"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30"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30"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30"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30"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30"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30"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30"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30"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30"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30"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30"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30"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30"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30"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30"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30"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30"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30"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30"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30"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30"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30"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30"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30"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30"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30"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30"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30"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30"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30"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30"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30"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30"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30"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30"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30"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30"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30"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30"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30"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30"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30"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30"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30"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30"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30"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30"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30"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30"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30"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30"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30"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30"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30"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30"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30"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30"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30"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30"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30"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30"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30"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30"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30"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30"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30"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30"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30"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30"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30"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30"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30"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30"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30"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30"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30"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30"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30"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30"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30"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30"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30"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30"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30"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30"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30"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30"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30"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30"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30"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30"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30"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30"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30"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30"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30"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30"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30"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30"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30"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30"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30"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30"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30"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30"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30"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30"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30"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30"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30"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30"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30"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30"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30"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30"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30"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30"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30"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30"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30"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30"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30"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30"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30"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30"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30"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30"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30"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30"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30"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30"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30"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30"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30"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30"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30"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30"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30"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30"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30"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30"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30"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30"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30"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30"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30"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30"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30"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30"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30"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30"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30"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30"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30"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30"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30"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30"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30"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30"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30"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30"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30"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30"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30"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30"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30"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30"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30"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30"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30"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30"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30"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30"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30"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30"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30"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30"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30"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30"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30"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30"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30"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30"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30"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30"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30"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30"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30"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30"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30"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30"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30"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30"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30"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30"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30"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30"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30"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30"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30"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30"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30"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30"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30"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30"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30"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30"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30"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30"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30"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30"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30"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30"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30"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30"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30"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30"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30"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30"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30"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30"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30"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30"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30"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30"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30"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30"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30"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30"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30"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30"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30"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30"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30"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30"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30"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30"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30"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30"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30"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30"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30"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30"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30"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30"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30"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30"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30"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30"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30"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30"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30"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30"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30"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30"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30"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30"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30"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30"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30"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30"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30"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30"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30"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30"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30"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30"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30"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30"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30"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30"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30"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30"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30"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30"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30"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30"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30"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30"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30"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30"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30"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30"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30"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30"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30"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30"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30"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30"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30"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30"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30"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30"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30"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30"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30"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30"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30"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30"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30"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30"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30"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30"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30"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30"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30"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30"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30"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30"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30"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30"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30"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30"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30"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30"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30"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30"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30"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30"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30"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30"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30"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30"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30"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30"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30"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30"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30"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30"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30"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30"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30"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30"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30"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30"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30"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30"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30"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30"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30"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30"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30"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30"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30"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30"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30"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30"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30"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30"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30"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30"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30"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30"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30"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30"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30"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30"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30"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30"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30"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30"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30"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30"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30"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30"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30"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30"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30"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30"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30"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30"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30"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30"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30"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30"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30"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30"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30"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30"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30"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30"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30"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30"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30"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30"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30"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30"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30"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30"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30"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30"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30"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30"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30"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30"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30"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30"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30"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30"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30"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30"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30"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30"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30"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30"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30"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30"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30"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30"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30"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30"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30"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30"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30"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30"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30"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30"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30"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30"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30"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30"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30"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30"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30"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30"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30"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30"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30"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30"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30"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30"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30"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30"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30"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30"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30"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30"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30"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30"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30"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30"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30"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30"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30"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30"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30"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30"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30"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30"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30"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30"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30"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30"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982"/>
  <sheetViews>
    <sheetView rightToLeft="1" workbookViewId="0">
      <pane ySplit="1" topLeftCell="A5" activePane="bottomLeft" state="frozen"/>
      <selection pane="bottomLeft" activeCell="A4" sqref="A4"/>
    </sheetView>
  </sheetViews>
  <sheetFormatPr defaultColWidth="12.6328125" defaultRowHeight="39" customHeight="1" x14ac:dyDescent="0.25"/>
  <cols>
    <col min="1" max="1" width="20" style="10" customWidth="1"/>
    <col min="2" max="2" width="22" style="10" customWidth="1"/>
    <col min="3" max="3" width="38" style="10" customWidth="1"/>
    <col min="4" max="4" width="52.81640625" style="10" customWidth="1"/>
    <col min="5" max="5" width="34.453125" style="10" customWidth="1"/>
    <col min="6" max="16384" width="12.6328125" style="10"/>
  </cols>
  <sheetData>
    <row r="1" spans="1:26" ht="39" customHeight="1" x14ac:dyDescent="0.25">
      <c r="A1" s="7" t="s">
        <v>1</v>
      </c>
      <c r="B1" s="7" t="s">
        <v>17</v>
      </c>
      <c r="C1" s="7" t="s">
        <v>18</v>
      </c>
      <c r="D1" s="7" t="s">
        <v>19</v>
      </c>
      <c r="E1" s="8" t="s">
        <v>20</v>
      </c>
      <c r="F1" s="9"/>
      <c r="G1" s="9"/>
      <c r="H1" s="9"/>
      <c r="I1" s="9"/>
      <c r="J1" s="9"/>
      <c r="K1" s="9"/>
      <c r="L1" s="9"/>
      <c r="M1" s="9"/>
      <c r="N1" s="9"/>
      <c r="O1" s="9"/>
      <c r="P1" s="9"/>
      <c r="Q1" s="9"/>
      <c r="R1" s="9"/>
      <c r="S1" s="9"/>
      <c r="T1" s="9"/>
      <c r="U1" s="9"/>
      <c r="V1" s="9"/>
      <c r="W1" s="9"/>
      <c r="X1" s="9"/>
      <c r="Y1" s="9"/>
      <c r="Z1" s="9"/>
    </row>
    <row r="2" spans="1:26" ht="120" customHeight="1" x14ac:dyDescent="0.25">
      <c r="A2" s="9" t="s">
        <v>5</v>
      </c>
      <c r="B2" s="9" t="s">
        <v>4</v>
      </c>
      <c r="C2" s="9" t="s">
        <v>21</v>
      </c>
      <c r="D2" s="9" t="s">
        <v>22</v>
      </c>
      <c r="E2" s="11" t="s">
        <v>23</v>
      </c>
      <c r="F2" s="9"/>
      <c r="G2" s="9"/>
      <c r="H2" s="9"/>
      <c r="I2" s="9"/>
      <c r="J2" s="9"/>
      <c r="K2" s="9"/>
      <c r="L2" s="9"/>
      <c r="M2" s="9"/>
      <c r="N2" s="9"/>
      <c r="O2" s="9"/>
      <c r="P2" s="9"/>
      <c r="Q2" s="9"/>
      <c r="R2" s="9"/>
      <c r="S2" s="9"/>
      <c r="T2" s="9"/>
      <c r="U2" s="9"/>
      <c r="V2" s="9"/>
      <c r="W2" s="9"/>
      <c r="X2" s="9"/>
      <c r="Y2" s="9"/>
      <c r="Z2" s="9"/>
    </row>
    <row r="3" spans="1:26" ht="138" customHeight="1" x14ac:dyDescent="0.25">
      <c r="A3" s="9" t="s">
        <v>7</v>
      </c>
      <c r="B3" s="9" t="s">
        <v>6</v>
      </c>
      <c r="C3" s="9" t="s">
        <v>24</v>
      </c>
      <c r="D3" s="9" t="s">
        <v>25</v>
      </c>
      <c r="E3" s="12" t="s">
        <v>26</v>
      </c>
      <c r="F3" s="9"/>
      <c r="G3" s="9"/>
      <c r="H3" s="9"/>
      <c r="I3" s="9"/>
      <c r="J3" s="9"/>
      <c r="K3" s="9"/>
      <c r="L3" s="9"/>
      <c r="M3" s="9"/>
      <c r="N3" s="9"/>
      <c r="O3" s="9"/>
      <c r="P3" s="9"/>
      <c r="Q3" s="9"/>
      <c r="R3" s="9"/>
      <c r="S3" s="9"/>
      <c r="T3" s="9"/>
      <c r="U3" s="9"/>
      <c r="V3" s="9"/>
      <c r="W3" s="9"/>
      <c r="X3" s="9"/>
      <c r="Y3" s="9"/>
      <c r="Z3" s="9"/>
    </row>
    <row r="4" spans="1:26" ht="95" customHeight="1" x14ac:dyDescent="0.25">
      <c r="A4" s="9" t="s">
        <v>9</v>
      </c>
      <c r="B4" s="9" t="s">
        <v>8</v>
      </c>
      <c r="C4" s="9" t="s">
        <v>27</v>
      </c>
      <c r="D4" s="9" t="s">
        <v>28</v>
      </c>
      <c r="E4" s="12" t="s">
        <v>29</v>
      </c>
      <c r="F4" s="9"/>
      <c r="G4" s="9"/>
      <c r="H4" s="9"/>
      <c r="I4" s="9"/>
      <c r="J4" s="9"/>
      <c r="K4" s="9"/>
      <c r="L4" s="9"/>
      <c r="M4" s="9"/>
      <c r="N4" s="9"/>
      <c r="O4" s="9"/>
      <c r="P4" s="9"/>
      <c r="Q4" s="9"/>
      <c r="R4" s="9"/>
      <c r="S4" s="9"/>
      <c r="T4" s="9"/>
      <c r="U4" s="9"/>
      <c r="V4" s="9"/>
      <c r="W4" s="9"/>
      <c r="X4" s="9"/>
      <c r="Y4" s="9"/>
      <c r="Z4" s="9"/>
    </row>
    <row r="5" spans="1:26" ht="178" customHeight="1" x14ac:dyDescent="0.25">
      <c r="A5" s="9" t="s">
        <v>11</v>
      </c>
      <c r="B5" s="9" t="s">
        <v>10</v>
      </c>
      <c r="C5" s="9" t="s">
        <v>30</v>
      </c>
      <c r="D5" s="9" t="s">
        <v>31</v>
      </c>
      <c r="E5" s="12" t="s">
        <v>32</v>
      </c>
      <c r="F5" s="9"/>
      <c r="G5" s="9"/>
      <c r="H5" s="9"/>
      <c r="I5" s="9"/>
      <c r="J5" s="9"/>
      <c r="K5" s="9"/>
      <c r="L5" s="9"/>
      <c r="M5" s="9"/>
      <c r="N5" s="9"/>
      <c r="O5" s="9"/>
      <c r="P5" s="9"/>
      <c r="Q5" s="9"/>
      <c r="R5" s="9"/>
      <c r="S5" s="9"/>
      <c r="T5" s="9"/>
      <c r="U5" s="9"/>
      <c r="V5" s="9"/>
      <c r="W5" s="9"/>
      <c r="X5" s="9"/>
      <c r="Y5" s="9"/>
      <c r="Z5" s="9"/>
    </row>
    <row r="6" spans="1:26" ht="119" customHeight="1" x14ac:dyDescent="0.25">
      <c r="A6" s="9" t="s">
        <v>13</v>
      </c>
      <c r="B6" s="9" t="s">
        <v>12</v>
      </c>
      <c r="C6" s="9" t="s">
        <v>33</v>
      </c>
      <c r="D6" s="9" t="s">
        <v>34</v>
      </c>
      <c r="E6" s="12" t="s">
        <v>35</v>
      </c>
      <c r="F6" s="9"/>
      <c r="G6" s="9"/>
      <c r="H6" s="9"/>
      <c r="I6" s="9"/>
      <c r="J6" s="9"/>
      <c r="K6" s="9"/>
      <c r="L6" s="9"/>
      <c r="M6" s="9"/>
      <c r="N6" s="9"/>
      <c r="O6" s="9"/>
      <c r="P6" s="9"/>
      <c r="Q6" s="9"/>
      <c r="R6" s="9"/>
      <c r="S6" s="9"/>
      <c r="T6" s="9"/>
      <c r="U6" s="9"/>
      <c r="V6" s="9"/>
      <c r="W6" s="9"/>
      <c r="X6" s="9"/>
      <c r="Y6" s="9"/>
      <c r="Z6" s="9"/>
    </row>
    <row r="7" spans="1:26" ht="102" customHeight="1" x14ac:dyDescent="0.25">
      <c r="A7" s="9" t="s">
        <v>15</v>
      </c>
      <c r="B7" s="9" t="s">
        <v>14</v>
      </c>
      <c r="C7" s="9" t="s">
        <v>36</v>
      </c>
      <c r="D7" s="9" t="s">
        <v>37</v>
      </c>
      <c r="E7" s="12" t="s">
        <v>38</v>
      </c>
      <c r="F7" s="9"/>
      <c r="G7" s="9"/>
      <c r="H7" s="9"/>
      <c r="I7" s="9"/>
      <c r="J7" s="9"/>
      <c r="K7" s="9"/>
      <c r="L7" s="9"/>
      <c r="M7" s="9"/>
      <c r="N7" s="9"/>
      <c r="O7" s="9"/>
      <c r="P7" s="9"/>
      <c r="Q7" s="9"/>
      <c r="R7" s="9"/>
      <c r="S7" s="9"/>
      <c r="T7" s="9"/>
      <c r="U7" s="9"/>
      <c r="V7" s="9"/>
      <c r="W7" s="9"/>
      <c r="X7" s="9"/>
      <c r="Y7" s="9"/>
      <c r="Z7" s="9"/>
    </row>
    <row r="8" spans="1:26" ht="39" customHeight="1" x14ac:dyDescent="0.25">
      <c r="A8" s="9"/>
      <c r="B8" s="9"/>
      <c r="C8" s="9"/>
      <c r="D8" s="9"/>
      <c r="E8" s="9"/>
      <c r="F8" s="9"/>
      <c r="G8" s="9"/>
      <c r="H8" s="9"/>
      <c r="I8" s="9"/>
      <c r="J8" s="9"/>
      <c r="K8" s="9"/>
      <c r="L8" s="9"/>
      <c r="M8" s="9"/>
      <c r="N8" s="9"/>
      <c r="O8" s="9"/>
      <c r="P8" s="9"/>
      <c r="Q8" s="9"/>
      <c r="R8" s="9"/>
      <c r="S8" s="9"/>
      <c r="T8" s="9"/>
      <c r="U8" s="9"/>
      <c r="V8" s="9"/>
      <c r="W8" s="9"/>
      <c r="X8" s="9"/>
      <c r="Y8" s="9"/>
      <c r="Z8" s="9"/>
    </row>
    <row r="9" spans="1:26" ht="39" customHeight="1" x14ac:dyDescent="0.25">
      <c r="A9" s="9"/>
      <c r="B9" s="9"/>
      <c r="C9" s="9"/>
      <c r="D9" s="9"/>
      <c r="E9" s="9"/>
      <c r="F9" s="9"/>
      <c r="G9" s="9"/>
      <c r="H9" s="9"/>
      <c r="I9" s="9"/>
      <c r="J9" s="9"/>
      <c r="K9" s="9"/>
      <c r="L9" s="9"/>
      <c r="M9" s="9"/>
      <c r="N9" s="9"/>
      <c r="O9" s="9"/>
      <c r="P9" s="9"/>
      <c r="Q9" s="9"/>
      <c r="R9" s="9"/>
      <c r="S9" s="9"/>
      <c r="T9" s="9"/>
      <c r="U9" s="9"/>
      <c r="V9" s="9"/>
      <c r="W9" s="9"/>
      <c r="X9" s="9"/>
      <c r="Y9" s="9"/>
      <c r="Z9" s="9"/>
    </row>
    <row r="10" spans="1:26" ht="39"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39"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39"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39"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39"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39"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39"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39"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39"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39"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39"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39"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39"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39"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39"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39"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39"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39"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39"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39"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39"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39"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39"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39"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39"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39"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39"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39"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39"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39"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39"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39"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39"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39"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39"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39"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39"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39"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39"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39"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39"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39"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39"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39"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39"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39"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39"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39"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39"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39"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39"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39"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39"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39"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39"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39"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39"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39"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39"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39"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39"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39"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39"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39"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39"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39"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39"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39"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39"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39"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39"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39"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39"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39"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39"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39"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39"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39"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39"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39"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39"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39"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39"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39"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39"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39"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39"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39"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39"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39"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39"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39"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39"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39"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39"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39"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39"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39"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39"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39"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39"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39"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39"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39"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39"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39"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39"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39"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39"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39"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39"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39"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39"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39"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39"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39"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39"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39"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39"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39"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39"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39"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39"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39"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39"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39"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39"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39"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39"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39"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39"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39"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39"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39"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39"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39"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39"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39"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39"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39"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39"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39"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39"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39"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39"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39"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39"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39"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39"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39"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39"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39"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39"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39"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39"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39"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39"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39"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39"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39"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39"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39"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39"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39"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39"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39"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39"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39"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39"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39"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39"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39"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39"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39"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39"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39"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39"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39"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39"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39"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39"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39"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39"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39"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39"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39"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39"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39"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39"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39"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39"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39"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39"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39"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39"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39"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39"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39"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39"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39"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39"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39"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39"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39"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39"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39"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39"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39"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39"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39"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39"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39"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39"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39"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39"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39"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39"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39"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39"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39"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39"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39"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39"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39"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39"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39"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39"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39"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39"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39"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39"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39"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39"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39"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39"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39"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39"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39"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39"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39"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39"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39"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39"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39"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39"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39"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39"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39"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39"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39"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39"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39"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39"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39"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39"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39"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39"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39"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39"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39"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39"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39"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39"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39"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39"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39"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39"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39"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39"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39"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39"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39"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39"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39"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39"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39"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39"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39"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39"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39"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39"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39"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39"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39"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39"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39"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39"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39"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39"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39"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39"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39"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39"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39"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39"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39"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39"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39"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39"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39"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39"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39"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39"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39"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39"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39"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39"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39"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39"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39"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39"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39"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39"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39"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39"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39"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39"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39"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39"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39"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39"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39"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39"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39"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39"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39"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39"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39"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39"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39"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39"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39"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39"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39"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39"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39"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39"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39"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39"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39"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39"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39"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39"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39"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39"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39"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39"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39"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39"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39"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39"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39"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39"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39"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39"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39"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39"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39"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39"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39"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39"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39"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39"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39"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39"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39"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39"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39"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39"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39"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39"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39"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39"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39"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39"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39"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39"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39"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39"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39"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39"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39"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39"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39"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39"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39"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39"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39"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39"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39"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39"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39"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39"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39"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39"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39"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39"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39"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39"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39"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39"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39"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39"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39"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39"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39"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39"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39"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39"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39"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39"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39"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39"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39"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39"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39"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39"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39"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39"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39"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39"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39"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39"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39"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39"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39"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39"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39"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39"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39"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39"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39"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39"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39"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39"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39"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39"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39"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39"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39"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39"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39"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39"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39"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39"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39"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39"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39"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39"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39"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39"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39"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39"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39"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39"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39"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39"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39"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39"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39"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39"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39"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39"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39"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39"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39"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39"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39"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39"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39"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39"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39"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39"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39"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39"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39"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39"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39"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39"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39"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39"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39"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39"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39"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39"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39"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39"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39"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39"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39"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39"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39"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39"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39"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39"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39"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39"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39"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39"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39"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39"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39"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39"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39"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39"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39"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39"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39"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39"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39"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39"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39"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39"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39"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39"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39"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39"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39"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39"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39"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39"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39"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39"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39"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39"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39"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39"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39"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39"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39"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39"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39"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39"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39"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39"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39"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39"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39"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39"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39"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39"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39"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39"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39"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39"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39"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39"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39"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39"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39"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39"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39"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39"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39"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39"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39"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39"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39"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39"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39"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39"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39"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39"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39"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39"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39"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39"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39"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39"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39"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39"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39"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39"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39"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39"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39"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39"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39"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39"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39"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39"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39"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39"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39"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39"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39"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39"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39"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39"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39"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39"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39"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39"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39"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39"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39"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39"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39"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39"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39"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39"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39"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39"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39"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39"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39"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39"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39"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39"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39"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39"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39"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39"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39"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39"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39"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39"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39"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39"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39"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39"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39"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39"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39"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39"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39"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39"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39"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39"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39"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39"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39"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39"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39"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39"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39"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39"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39"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39"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39"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39"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39"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39"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39"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39"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39"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39"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39"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39"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39"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39"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39"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39"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39"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39"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39"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39"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39"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39"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39"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39"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39"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39"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39"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39"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39"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39"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39"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39"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39"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39"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39"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39"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39"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39"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39"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39"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39"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39"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39"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39"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39"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39"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39"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39"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39"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39"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39"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39"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39"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39"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39"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39"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39"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39"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39"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39"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39"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39"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39"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39"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39"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39"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39"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39"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39"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39"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39"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39"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39"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39"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39"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39"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39"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39"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39"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39"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39"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39"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39"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39"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39"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39"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39"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39"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39"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39"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39"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39"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39"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39"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39"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39"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39"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39"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39"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39"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39"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39"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39"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39"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39"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39"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39"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39"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39"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39"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39"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39"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39"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39"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39"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39"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39"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39"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39"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39"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39"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39"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39"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39"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39"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39"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39"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39"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39"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39"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39"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39"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39"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39"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39"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39"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39"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39"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39"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39"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39"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39"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39"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39"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39"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39"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39"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39"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39"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39"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39"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39"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39"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39"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39"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39"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39"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39"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39"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39"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39"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39"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39"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39"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39"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39"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39"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39"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39"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39"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39"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39"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39"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39"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39"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39"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39"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39"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39"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39"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39"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39"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39"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39"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39"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39"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39"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39"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39"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39"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39"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39"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39"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39"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39"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39"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39"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39"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39"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39"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39"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39"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39"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39"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39"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39"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39"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39"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39"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39"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39"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39"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39"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39"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39"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39"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39"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39"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39"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39"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39"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39"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39"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39"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39"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39"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39"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39"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39"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39"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39"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39"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39"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39"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39"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39"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39"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39"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39"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39"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39"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39"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39"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39"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39"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39"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39"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39"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39"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39"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39"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39"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39"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39"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39"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39"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39"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39"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39"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39"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39"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39"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39"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39"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39"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39"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39"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39"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39"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39"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39"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39"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39"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39"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39"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39"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39"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39"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39"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39"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39"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39"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39"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39"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39"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39"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39"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39"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39"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39"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39"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39"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39"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39"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39"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39"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39"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39"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39"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39"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39"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39"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39"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39"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39"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39"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39"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39"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39"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39"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39"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39"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39"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39"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39"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39"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39"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39"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39"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39"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39"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39"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39"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39"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39"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39"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39"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39"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39"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39"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39"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39"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39"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39"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39"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39"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sheetData>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חציון ראשון של 2025</vt:lpstr>
      <vt:lpstr>חציון ראשון לוז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Weinstein Sharon</dc:creator>
  <cp:lastModifiedBy>Weinstein Sharon</cp:lastModifiedBy>
  <dcterms:created xsi:type="dcterms:W3CDTF">2026-02-28T19:06:31Z</dcterms:created>
  <dcterms:modified xsi:type="dcterms:W3CDTF">2026-03-03T09:59:12Z</dcterms:modified>
</cp:coreProperties>
</file>