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OE001\Documents\האגף לחינוך על יסודי - פתח תקוה\רישום\בקשות חופש המידע\"/>
    </mc:Choice>
  </mc:AlternateContent>
  <xr:revisionPtr revIDLastSave="0" documentId="8_{BD357A06-5A9D-456C-A193-81FED03CE6F8}" xr6:coauthVersionLast="36" xr6:coauthVersionMax="36" xr10:uidLastSave="{00000000-0000-0000-0000-000000000000}"/>
  <bookViews>
    <workbookView xWindow="0" yWindow="0" windowWidth="23040" windowHeight="9084" xr2:uid="{B7AD9455-C34B-498C-A870-DD1FE87609F0}"/>
  </bookViews>
  <sheets>
    <sheet name="נתוני כמות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</calcChain>
</file>

<file path=xl/sharedStrings.xml><?xml version="1.0" encoding="utf-8"?>
<sst xmlns="http://schemas.openxmlformats.org/spreadsheetml/2006/main" count="55" uniqueCount="34">
  <si>
    <t>שם בית ספר</t>
  </si>
  <si>
    <t>מספר כיתות</t>
  </si>
  <si>
    <t>ישיבת אמית אלירז</t>
  </si>
  <si>
    <t>ישיבת אמית כפר גנים</t>
  </si>
  <si>
    <t>ישיבת צביה</t>
  </si>
  <si>
    <t>תיכון אמית בר אילן</t>
  </si>
  <si>
    <t>אולפנת בני עקיבא ישורון</t>
  </si>
  <si>
    <t>אולפנת בני עקיבא הדר גנים</t>
  </si>
  <si>
    <t>אולפנת בני עקיבא רעות</t>
  </si>
  <si>
    <t>כפר הנוער אמית פתח תקווה</t>
  </si>
  <si>
    <t>ממ"ד</t>
  </si>
  <si>
    <t>שש שנתי אחד העם</t>
  </si>
  <si>
    <t>שש שנתי ארנס</t>
  </si>
  <si>
    <t>חט"ב ברנר</t>
  </si>
  <si>
    <t>שש שנתי ברנר פיינשטיין</t>
  </si>
  <si>
    <t>חט"ב בן גוריון</t>
  </si>
  <si>
    <t>שש שנתי פיינברג עלומים (בן גוריון)</t>
  </si>
  <si>
    <t>שש שנתי גולדה</t>
  </si>
  <si>
    <t>שש שנתי יצחק שמיר</t>
  </si>
  <si>
    <t>שש שנתי רמון</t>
  </si>
  <si>
    <t>תיכון הרב תחומי עמל ב'</t>
  </si>
  <si>
    <t>תיכון הרב תחומי עמל א'</t>
  </si>
  <si>
    <t>תיכון ברקו וייס</t>
  </si>
  <si>
    <t>כפר הנוער גן ונוף</t>
  </si>
  <si>
    <t>אנקורי</t>
  </si>
  <si>
    <t>ממלכתי</t>
  </si>
  <si>
    <t>סמל מוסד</t>
  </si>
  <si>
    <t>סוג פיקוח</t>
  </si>
  <si>
    <t>בנים</t>
  </si>
  <si>
    <t>בנות</t>
  </si>
  <si>
    <t>מספר תלמידים</t>
  </si>
  <si>
    <t>כיתות חנ"מ</t>
  </si>
  <si>
    <t>תיכון במעלה אדר</t>
  </si>
  <si>
    <t>כיתות רגילות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</si>
</sst>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177"/>
      <scheme val="minor"/>
    </font>
    <font>
      <b/>
      <sz val="1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9"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30D663-9D22-480C-B961-22599D569121}" name="טבלה1" displayName="טבלה1" ref="A1:I24" totalsRowShown="0">
  <autoFilter ref="A1:I24" xr:uid="{83B51B28-D166-406A-BFC4-31D6E87F458B}"/>
  <tableColumns count="9">
    <tableColumn id="1" xr3:uid="{B5B3E68B-ADB1-4EAC-87C9-91F8CD9CCD94}" name="סוג פיקוח" dataDxfId="8"/>
    <tableColumn id="2" xr3:uid="{6F0686E2-B1A3-4838-A255-6C903467E059}" name="שם בית ספר" dataDxfId="7"/>
    <tableColumn id="4" xr3:uid="{77CE8FA6-21F7-46A7-8CF9-800A0C108120}" name="סמל מוסד" dataDxfId="6"/>
    <tableColumn id="10" xr3:uid="{E799B45D-5DE3-45E2-849C-D3444EFB54E3}" name="מספר כיתות" dataDxfId="5">
      <calculatedColumnFormula>טבלה1[[#This Row],[כיתות רגילות]]+טבלה1[[#This Row],[כיתות חנ"מ]]</calculatedColumnFormula>
    </tableColumn>
    <tableColumn id="3" xr3:uid="{A60D09B0-2D67-4B11-8899-A0D28CDA1BD9}" name="כיתות רגילות" dataDxfId="4"/>
    <tableColumn id="9" xr3:uid="{1CF736B9-BD25-4178-AB30-50B0E40B7FC6}" name="כיתות חנ&quot;מ" dataDxfId="3"/>
    <tableColumn id="8" xr3:uid="{132212AC-0992-4630-8BD0-DB974A389D8B}" name="מספר תלמידים" dataDxfId="2">
      <calculatedColumnFormula>טבלה1[[#This Row],[בנים]]+טבלה1[[#This Row],[בנות]]</calculatedColumnFormula>
    </tableColumn>
    <tableColumn id="6" xr3:uid="{580E0216-D1B2-459D-AE6F-63A55C1B1115}" name="בנים" dataDxfId="1"/>
    <tableColumn id="7" xr3:uid="{C3B807EC-95DC-4A0B-B919-21EE501A1B3C}" name="בנות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62FC0-F7BC-4A5B-ABF1-233AAE9D24D0}">
  <dimension ref="A1:I24"/>
  <sheetViews>
    <sheetView rightToLeft="1" tabSelected="1" topLeftCell="C1" workbookViewId="0">
      <selection activeCell="F7" sqref="F7"/>
    </sheetView>
  </sheetViews>
  <sheetFormatPr defaultRowHeight="13.8" x14ac:dyDescent="0.25"/>
  <cols>
    <col min="1" max="1" width="10" bestFit="1" customWidth="1"/>
    <col min="2" max="2" width="25.5" bestFit="1" customWidth="1"/>
    <col min="3" max="3" width="10.19921875" bestFit="1" customWidth="1"/>
    <col min="4" max="4" width="11.8984375" bestFit="1" customWidth="1"/>
    <col min="5" max="5" width="12.5" bestFit="1" customWidth="1"/>
    <col min="6" max="6" width="11.8984375" customWidth="1"/>
    <col min="7" max="7" width="13.8984375" bestFit="1" customWidth="1"/>
  </cols>
  <sheetData>
    <row r="1" spans="1:9" ht="15.6" x14ac:dyDescent="0.3">
      <c r="A1" t="s">
        <v>27</v>
      </c>
      <c r="B1" t="s">
        <v>0</v>
      </c>
      <c r="C1" s="6" t="s">
        <v>26</v>
      </c>
      <c r="D1" s="6" t="s">
        <v>1</v>
      </c>
      <c r="E1" s="6" t="s">
        <v>33</v>
      </c>
      <c r="F1" s="6" t="s">
        <v>31</v>
      </c>
      <c r="G1" s="6" t="s">
        <v>30</v>
      </c>
      <c r="H1" s="6" t="s">
        <v>28</v>
      </c>
      <c r="I1" s="6" t="s">
        <v>29</v>
      </c>
    </row>
    <row r="2" spans="1:9" x14ac:dyDescent="0.25">
      <c r="A2" t="s">
        <v>10</v>
      </c>
      <c r="B2" t="s">
        <v>5</v>
      </c>
      <c r="C2" s="5">
        <v>581223</v>
      </c>
      <c r="D2" s="5">
        <f>טבלה1[[#This Row],[כיתות רגילות]]+טבלה1[[#This Row],[כיתות חנ"מ]]</f>
        <v>5</v>
      </c>
      <c r="E2" s="5">
        <v>5</v>
      </c>
      <c r="F2" s="5"/>
      <c r="G2" s="5">
        <f>טבלה1[[#This Row],[בנים]]+טבלה1[[#This Row],[בנות]]</f>
        <v>125</v>
      </c>
      <c r="H2" s="5">
        <v>125</v>
      </c>
      <c r="I2" s="5"/>
    </row>
    <row r="3" spans="1:9" x14ac:dyDescent="0.25">
      <c r="A3" s="1" t="s">
        <v>10</v>
      </c>
      <c r="B3" s="3" t="s">
        <v>2</v>
      </c>
      <c r="C3" s="5">
        <v>442426</v>
      </c>
      <c r="D3" s="5">
        <f>טבלה1[[#This Row],[כיתות רגילות]]+טבלה1[[#This Row],[כיתות חנ"מ]]</f>
        <v>13</v>
      </c>
      <c r="E3" s="5">
        <v>13</v>
      </c>
      <c r="F3" s="5"/>
      <c r="G3" s="5">
        <f>טבלה1[[#This Row],[בנים]]+טבלה1[[#This Row],[בנות]]</f>
        <v>322</v>
      </c>
      <c r="H3" s="5">
        <v>322</v>
      </c>
      <c r="I3" s="5"/>
    </row>
    <row r="4" spans="1:9" x14ac:dyDescent="0.25">
      <c r="A4" s="2" t="s">
        <v>10</v>
      </c>
      <c r="B4" s="4" t="s">
        <v>3</v>
      </c>
      <c r="C4" s="5">
        <v>440297</v>
      </c>
      <c r="D4" s="5">
        <f>טבלה1[[#This Row],[כיתות רגילות]]+טבלה1[[#This Row],[כיתות חנ"מ]]</f>
        <v>28</v>
      </c>
      <c r="E4" s="5">
        <v>22</v>
      </c>
      <c r="F4" s="5">
        <v>6</v>
      </c>
      <c r="G4" s="5">
        <f>טבלה1[[#This Row],[בנים]]+טבלה1[[#This Row],[בנות]]</f>
        <v>700</v>
      </c>
      <c r="H4" s="5">
        <v>700</v>
      </c>
      <c r="I4" s="5"/>
    </row>
    <row r="5" spans="1:9" x14ac:dyDescent="0.25">
      <c r="A5" s="2" t="s">
        <v>10</v>
      </c>
      <c r="B5" s="4" t="s">
        <v>4</v>
      </c>
      <c r="C5" s="5">
        <v>441832</v>
      </c>
      <c r="D5" s="5">
        <f>טבלה1[[#This Row],[כיתות רגילות]]+טבלה1[[#This Row],[כיתות חנ"מ]]</f>
        <v>14</v>
      </c>
      <c r="E5" s="5">
        <v>14</v>
      </c>
      <c r="F5" s="5"/>
      <c r="G5" s="5">
        <f>טבלה1[[#This Row],[בנים]]+טבלה1[[#This Row],[בנות]]</f>
        <v>380</v>
      </c>
      <c r="H5" s="5">
        <v>380</v>
      </c>
      <c r="I5" s="5"/>
    </row>
    <row r="6" spans="1:9" x14ac:dyDescent="0.25">
      <c r="A6" s="2" t="s">
        <v>10</v>
      </c>
      <c r="B6" s="4" t="s">
        <v>6</v>
      </c>
      <c r="C6" s="5">
        <v>440081</v>
      </c>
      <c r="D6" s="5">
        <f>טבלה1[[#This Row],[כיתות רגילות]]+טבלה1[[#This Row],[כיתות חנ"מ]]</f>
        <v>37</v>
      </c>
      <c r="E6" s="5">
        <v>32</v>
      </c>
      <c r="F6" s="5">
        <v>5</v>
      </c>
      <c r="G6" s="5">
        <f>טבלה1[[#This Row],[בנים]]+טבלה1[[#This Row],[בנות]]</f>
        <v>1091</v>
      </c>
      <c r="H6" s="5"/>
      <c r="I6" s="5">
        <v>1091</v>
      </c>
    </row>
    <row r="7" spans="1:9" x14ac:dyDescent="0.25">
      <c r="A7" s="2" t="s">
        <v>10</v>
      </c>
      <c r="B7" s="4" t="s">
        <v>7</v>
      </c>
      <c r="C7" s="5">
        <v>540542</v>
      </c>
      <c r="D7" s="5">
        <f>טבלה1[[#This Row],[כיתות רגילות]]+טבלה1[[#This Row],[כיתות חנ"מ]]</f>
        <v>22</v>
      </c>
      <c r="E7" s="5">
        <v>22</v>
      </c>
      <c r="F7" s="5"/>
      <c r="G7" s="5">
        <f>טבלה1[[#This Row],[בנים]]+טבלה1[[#This Row],[בנות]]</f>
        <v>684</v>
      </c>
      <c r="H7" s="5"/>
      <c r="I7" s="5">
        <v>684</v>
      </c>
    </row>
    <row r="8" spans="1:9" x14ac:dyDescent="0.25">
      <c r="A8" s="2" t="s">
        <v>10</v>
      </c>
      <c r="B8" s="4" t="s">
        <v>8</v>
      </c>
      <c r="C8" s="5">
        <v>470088</v>
      </c>
      <c r="D8" s="5">
        <f>טבלה1[[#This Row],[כיתות רגילות]]+טבלה1[[#This Row],[כיתות חנ"מ]]</f>
        <v>14</v>
      </c>
      <c r="E8" s="5">
        <v>14</v>
      </c>
      <c r="F8" s="5"/>
      <c r="G8" s="5">
        <f>טבלה1[[#This Row],[בנים]]+טבלה1[[#This Row],[בנות]]</f>
        <v>243</v>
      </c>
      <c r="H8" s="5"/>
      <c r="I8" s="5">
        <v>243</v>
      </c>
    </row>
    <row r="9" spans="1:9" x14ac:dyDescent="0.25">
      <c r="A9" s="2" t="s">
        <v>10</v>
      </c>
      <c r="B9" s="4" t="s">
        <v>9</v>
      </c>
      <c r="C9" s="5">
        <v>480020</v>
      </c>
      <c r="D9" s="5">
        <f>טבלה1[[#This Row],[כיתות רגילות]]+טבלה1[[#This Row],[כיתות חנ"מ]]</f>
        <v>16</v>
      </c>
      <c r="E9" s="5">
        <v>16</v>
      </c>
      <c r="F9" s="5"/>
      <c r="G9" s="5">
        <f>טבלה1[[#This Row],[בנים]]+טבלה1[[#This Row],[בנות]]</f>
        <v>297</v>
      </c>
      <c r="H9" s="5">
        <v>207</v>
      </c>
      <c r="I9" s="5">
        <v>90</v>
      </c>
    </row>
    <row r="10" spans="1:9" x14ac:dyDescent="0.25">
      <c r="A10" s="2" t="s">
        <v>10</v>
      </c>
      <c r="B10" s="4" t="s">
        <v>32</v>
      </c>
      <c r="C10" s="5">
        <v>442301</v>
      </c>
      <c r="D10" s="5">
        <f>טבלה1[[#This Row],[כיתות רגילות]]+טבלה1[[#This Row],[כיתות חנ"מ]]</f>
        <v>7</v>
      </c>
      <c r="E10" s="5">
        <v>7</v>
      </c>
      <c r="F10" s="5"/>
      <c r="G10" s="5">
        <f>טבלה1[[#This Row],[בנים]]+טבלה1[[#This Row],[בנות]]</f>
        <v>227</v>
      </c>
      <c r="H10" s="5">
        <v>163</v>
      </c>
      <c r="I10" s="5">
        <v>64</v>
      </c>
    </row>
    <row r="11" spans="1:9" x14ac:dyDescent="0.25">
      <c r="A11" s="2" t="s">
        <v>25</v>
      </c>
      <c r="B11" s="4" t="s">
        <v>11</v>
      </c>
      <c r="C11" s="5">
        <v>440107</v>
      </c>
      <c r="D11" s="5">
        <f>טבלה1[[#This Row],[כיתות רגילות]]+טבלה1[[#This Row],[כיתות חנ"מ]]</f>
        <v>61</v>
      </c>
      <c r="E11" s="5">
        <v>52</v>
      </c>
      <c r="F11" s="5">
        <v>9</v>
      </c>
      <c r="G11" s="5">
        <f>טבלה1[[#This Row],[בנים]]+טבלה1[[#This Row],[בנות]]</f>
        <v>1799</v>
      </c>
      <c r="H11" s="5">
        <v>951</v>
      </c>
      <c r="I11" s="5">
        <v>848</v>
      </c>
    </row>
    <row r="12" spans="1:9" x14ac:dyDescent="0.25">
      <c r="A12" s="2" t="s">
        <v>25</v>
      </c>
      <c r="B12" s="4" t="s">
        <v>12</v>
      </c>
      <c r="C12" s="5">
        <v>444232</v>
      </c>
      <c r="D12" s="5">
        <f>טבלה1[[#This Row],[כיתות רגילות]]+טבלה1[[#This Row],[כיתות חנ"מ]]</f>
        <v>21</v>
      </c>
      <c r="E12" s="5">
        <v>19</v>
      </c>
      <c r="F12" s="5">
        <v>2</v>
      </c>
      <c r="G12" s="5">
        <f>טבלה1[[#This Row],[בנים]]+טבלה1[[#This Row],[בנות]]</f>
        <v>688</v>
      </c>
      <c r="H12" s="5">
        <v>335</v>
      </c>
      <c r="I12" s="5">
        <v>353</v>
      </c>
    </row>
    <row r="13" spans="1:9" x14ac:dyDescent="0.25">
      <c r="A13" s="2" t="s">
        <v>25</v>
      </c>
      <c r="B13" s="4" t="s">
        <v>13</v>
      </c>
      <c r="C13" s="5">
        <v>444919</v>
      </c>
      <c r="D13" s="5">
        <f>טבלה1[[#This Row],[כיתות רגילות]]+טבלה1[[#This Row],[כיתות חנ"מ]]</f>
        <v>15</v>
      </c>
      <c r="E13" s="5">
        <v>13</v>
      </c>
      <c r="F13" s="5">
        <v>2</v>
      </c>
      <c r="G13" s="5">
        <f>טבלה1[[#This Row],[בנים]]+טבלה1[[#This Row],[בנות]]</f>
        <v>427</v>
      </c>
      <c r="H13" s="5">
        <v>240</v>
      </c>
      <c r="I13" s="5">
        <v>187</v>
      </c>
    </row>
    <row r="14" spans="1:9" x14ac:dyDescent="0.25">
      <c r="A14" s="2" t="s">
        <v>25</v>
      </c>
      <c r="B14" s="4" t="s">
        <v>14</v>
      </c>
      <c r="C14" s="5">
        <v>440099</v>
      </c>
      <c r="D14" s="5">
        <f>טבלה1[[#This Row],[כיתות רגילות]]+טבלה1[[#This Row],[כיתות חנ"מ]]</f>
        <v>43</v>
      </c>
      <c r="E14" s="5">
        <v>42</v>
      </c>
      <c r="F14" s="5">
        <v>1</v>
      </c>
      <c r="G14" s="5">
        <f>טבלה1[[#This Row],[בנים]]+טבלה1[[#This Row],[בנות]]</f>
        <v>1298</v>
      </c>
      <c r="H14" s="5">
        <v>591</v>
      </c>
      <c r="I14" s="5">
        <v>707</v>
      </c>
    </row>
    <row r="15" spans="1:9" x14ac:dyDescent="0.25">
      <c r="A15" s="2" t="s">
        <v>25</v>
      </c>
      <c r="B15" s="4" t="s">
        <v>15</v>
      </c>
      <c r="C15" s="5">
        <v>444901</v>
      </c>
      <c r="D15" s="5">
        <f>טבלה1[[#This Row],[כיתות רגילות]]+טבלה1[[#This Row],[כיתות חנ"מ]]</f>
        <v>22</v>
      </c>
      <c r="E15" s="5">
        <v>18</v>
      </c>
      <c r="F15" s="5">
        <v>4</v>
      </c>
      <c r="G15" s="5">
        <f>טבלה1[[#This Row],[בנים]]+טבלה1[[#This Row],[בנות]]</f>
        <v>693</v>
      </c>
      <c r="H15" s="5">
        <v>347</v>
      </c>
      <c r="I15" s="5">
        <v>346</v>
      </c>
    </row>
    <row r="16" spans="1:9" x14ac:dyDescent="0.25">
      <c r="A16" s="2" t="s">
        <v>25</v>
      </c>
      <c r="B16" s="4" t="s">
        <v>16</v>
      </c>
      <c r="C16" s="5">
        <v>490052</v>
      </c>
      <c r="D16" s="5">
        <f>טבלה1[[#This Row],[כיתות רגילות]]+טבלה1[[#This Row],[כיתות חנ"מ]]</f>
        <v>53</v>
      </c>
      <c r="E16" s="5">
        <v>48</v>
      </c>
      <c r="F16" s="5">
        <v>5</v>
      </c>
      <c r="G16" s="5">
        <f>טבלה1[[#This Row],[בנים]]+טבלה1[[#This Row],[בנות]]</f>
        <v>1698</v>
      </c>
      <c r="H16" s="5">
        <v>834</v>
      </c>
      <c r="I16" s="5">
        <v>864</v>
      </c>
    </row>
    <row r="17" spans="1:9" x14ac:dyDescent="0.25">
      <c r="A17" s="2" t="s">
        <v>25</v>
      </c>
      <c r="B17" s="4" t="s">
        <v>17</v>
      </c>
      <c r="C17" s="5">
        <v>441139</v>
      </c>
      <c r="D17" s="5">
        <f>טבלה1[[#This Row],[כיתות רגילות]]+טבלה1[[#This Row],[כיתות חנ"מ]]</f>
        <v>49</v>
      </c>
      <c r="E17" s="5">
        <v>48</v>
      </c>
      <c r="F17" s="5">
        <v>1</v>
      </c>
      <c r="G17" s="5">
        <f>טבלה1[[#This Row],[בנים]]+טבלה1[[#This Row],[בנות]]</f>
        <v>1687</v>
      </c>
      <c r="H17" s="5">
        <v>875</v>
      </c>
      <c r="I17" s="5">
        <v>812</v>
      </c>
    </row>
    <row r="18" spans="1:9" x14ac:dyDescent="0.25">
      <c r="A18" s="2" t="s">
        <v>25</v>
      </c>
      <c r="B18" s="4" t="s">
        <v>18</v>
      </c>
      <c r="C18" s="5">
        <v>711051</v>
      </c>
      <c r="D18" s="5">
        <f>טבלה1[[#This Row],[כיתות רגילות]]+טבלה1[[#This Row],[כיתות חנ"מ]]</f>
        <v>43</v>
      </c>
      <c r="E18" s="5">
        <v>38</v>
      </c>
      <c r="F18" s="5">
        <v>5</v>
      </c>
      <c r="G18" s="5">
        <f>טבלה1[[#This Row],[בנים]]+טבלה1[[#This Row],[בנות]]</f>
        <v>1378</v>
      </c>
      <c r="H18" s="5">
        <v>724</v>
      </c>
      <c r="I18" s="5">
        <v>654</v>
      </c>
    </row>
    <row r="19" spans="1:9" x14ac:dyDescent="0.25">
      <c r="A19" s="2" t="s">
        <v>25</v>
      </c>
      <c r="B19" s="4" t="s">
        <v>19</v>
      </c>
      <c r="C19" s="5">
        <v>580001</v>
      </c>
      <c r="D19" s="5">
        <f>טבלה1[[#This Row],[כיתות רגילות]]+טבלה1[[#This Row],[כיתות חנ"מ]]</f>
        <v>19</v>
      </c>
      <c r="E19" s="5">
        <v>17</v>
      </c>
      <c r="F19" s="5">
        <v>2</v>
      </c>
      <c r="G19" s="5">
        <f>טבלה1[[#This Row],[בנים]]+טבלה1[[#This Row],[בנות]]</f>
        <v>590</v>
      </c>
      <c r="H19" s="5">
        <v>314</v>
      </c>
      <c r="I19" s="5">
        <v>276</v>
      </c>
    </row>
    <row r="20" spans="1:9" x14ac:dyDescent="0.25">
      <c r="A20" s="2" t="s">
        <v>25</v>
      </c>
      <c r="B20" s="4" t="s">
        <v>20</v>
      </c>
      <c r="C20" s="5">
        <v>470591</v>
      </c>
      <c r="D20" s="5">
        <f>טבלה1[[#This Row],[כיתות רגילות]]+טבלה1[[#This Row],[כיתות חנ"מ]]</f>
        <v>39</v>
      </c>
      <c r="E20" s="5">
        <v>38</v>
      </c>
      <c r="F20" s="5">
        <v>1</v>
      </c>
      <c r="G20" s="5">
        <f>טבלה1[[#This Row],[בנים]]+טבלה1[[#This Row],[בנות]]</f>
        <v>1112</v>
      </c>
      <c r="H20" s="5">
        <v>648</v>
      </c>
      <c r="I20" s="5">
        <v>464</v>
      </c>
    </row>
    <row r="21" spans="1:9" x14ac:dyDescent="0.25">
      <c r="A21" s="2" t="s">
        <v>25</v>
      </c>
      <c r="B21" s="4" t="s">
        <v>21</v>
      </c>
      <c r="C21" s="5">
        <v>470070</v>
      </c>
      <c r="D21" s="5">
        <f>טבלה1[[#This Row],[כיתות רגילות]]+טבלה1[[#This Row],[כיתות חנ"מ]]</f>
        <v>19</v>
      </c>
      <c r="E21" s="5">
        <v>15</v>
      </c>
      <c r="F21" s="5">
        <v>4</v>
      </c>
      <c r="G21" s="5">
        <f>טבלה1[[#This Row],[בנים]]+טבלה1[[#This Row],[בנות]]</f>
        <v>383</v>
      </c>
      <c r="H21" s="5">
        <v>273</v>
      </c>
      <c r="I21" s="5">
        <v>110</v>
      </c>
    </row>
    <row r="22" spans="1:9" x14ac:dyDescent="0.25">
      <c r="A22" s="2" t="s">
        <v>25</v>
      </c>
      <c r="B22" s="4" t="s">
        <v>22</v>
      </c>
      <c r="C22" s="5">
        <v>470534</v>
      </c>
      <c r="D22" s="5">
        <f>טבלה1[[#This Row],[כיתות רגילות]]+טבלה1[[#This Row],[כיתות חנ"מ]]</f>
        <v>9</v>
      </c>
      <c r="E22" s="5">
        <v>9</v>
      </c>
      <c r="F22" s="5"/>
      <c r="G22" s="5">
        <f>טבלה1[[#This Row],[בנים]]+טבלה1[[#This Row],[בנות]]</f>
        <v>118</v>
      </c>
      <c r="H22" s="5">
        <v>65</v>
      </c>
      <c r="I22" s="5">
        <v>53</v>
      </c>
    </row>
    <row r="23" spans="1:9" x14ac:dyDescent="0.25">
      <c r="A23" s="2" t="s">
        <v>25</v>
      </c>
      <c r="B23" s="4" t="s">
        <v>23</v>
      </c>
      <c r="C23" s="5">
        <v>480038</v>
      </c>
      <c r="D23" s="5">
        <f>טבלה1[[#This Row],[כיתות רגילות]]+טבלה1[[#This Row],[כיתות חנ"מ]]</f>
        <v>20</v>
      </c>
      <c r="E23" s="5">
        <v>20</v>
      </c>
      <c r="F23" s="5"/>
      <c r="G23" s="5">
        <f>טבלה1[[#This Row],[בנים]]+טבלה1[[#This Row],[בנות]]</f>
        <v>481</v>
      </c>
      <c r="H23" s="5">
        <v>215</v>
      </c>
      <c r="I23" s="5">
        <v>266</v>
      </c>
    </row>
    <row r="24" spans="1:9" x14ac:dyDescent="0.25">
      <c r="A24" s="2" t="s">
        <v>25</v>
      </c>
      <c r="B24" s="4" t="s">
        <v>24</v>
      </c>
      <c r="C24" s="5">
        <v>442004</v>
      </c>
      <c r="D24" s="5">
        <f>טבלה1[[#This Row],[כיתות רגילות]]+טבלה1[[#This Row],[כיתות חנ"מ]]</f>
        <v>11</v>
      </c>
      <c r="E24" s="5">
        <v>11</v>
      </c>
      <c r="F24" s="5"/>
      <c r="G24" s="5">
        <f>טבלה1[[#This Row],[בנים]]+טבלה1[[#This Row],[בנות]]</f>
        <v>294</v>
      </c>
      <c r="H24" s="5">
        <v>156</v>
      </c>
      <c r="I24" s="5">
        <v>138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נתוני כמות</vt:lpstr>
    </vt:vector>
  </TitlesOfParts>
  <Company>Ministry of Education - Israel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שלומי בלקאר</dc:creator>
  <cp:lastModifiedBy>שלומי בלקאר</cp:lastModifiedBy>
  <dcterms:created xsi:type="dcterms:W3CDTF">2024-08-06T05:01:48Z</dcterms:created>
  <dcterms:modified xsi:type="dcterms:W3CDTF">2024-08-06T05:41:20Z</dcterms:modified>
</cp:coreProperties>
</file>