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i-b\shikum\ibudim\בקשות חיצוניות\"/>
    </mc:Choice>
  </mc:AlternateContent>
  <bookViews>
    <workbookView xWindow="0" yWindow="0" windowWidth="28800" windowHeight="12450"/>
  </bookViews>
  <sheets>
    <sheet name="2016" sheetId="2" r:id="rId1"/>
    <sheet name="2015" sheetId="1" r:id="rId2"/>
    <sheet name="2014" sheetId="3" r:id="rId3"/>
    <sheet name="2013" sheetId="4" r:id="rId4"/>
    <sheet name="2012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3" i="3"/>
</calcChain>
</file>

<file path=xl/sharedStrings.xml><?xml version="1.0" encoding="utf-8"?>
<sst xmlns="http://schemas.openxmlformats.org/spreadsheetml/2006/main" count="198" uniqueCount="39">
  <si>
    <t>סוג תוכנית</t>
  </si>
  <si>
    <t>סה"כ</t>
  </si>
  <si>
    <t>ענף</t>
  </si>
  <si>
    <t>נכות כללית</t>
  </si>
  <si>
    <t>נפגעי עבודה</t>
  </si>
  <si>
    <t>שאירים</t>
  </si>
  <si>
    <t>נפגעי איבה</t>
  </si>
  <si>
    <t>סה"כ תוכניות</t>
  </si>
  <si>
    <t>אבחון לתוכנית</t>
  </si>
  <si>
    <t>אבחון פנימי לזכאות</t>
  </si>
  <si>
    <t>אבחון פנימי לתוכניות</t>
  </si>
  <si>
    <t>אבחון חיצוני</t>
  </si>
  <si>
    <t>טרום הכשרה</t>
  </si>
  <si>
    <t>השלמת השכלה</t>
  </si>
  <si>
    <t>הקניית הרגלי עבודה</t>
  </si>
  <si>
    <t>הכשרה מקצועית</t>
  </si>
  <si>
    <t>קורס מקצועי</t>
  </si>
  <si>
    <t>השכלה גבוהה</t>
  </si>
  <si>
    <t>תשלומים נוספים להשכלה גבוהה</t>
  </si>
  <si>
    <t>יצירת תנאים לימודיים</t>
  </si>
  <si>
    <t>השמה בעבודה</t>
  </si>
  <si>
    <t>הכנה להשמה</t>
  </si>
  <si>
    <t>סיוע בהשמה</t>
  </si>
  <si>
    <t>ליווי לאחר השמה</t>
  </si>
  <si>
    <t>הפנייה לגורם אחר</t>
  </si>
  <si>
    <t>עבודה ב"המשקם"</t>
  </si>
  <si>
    <t>.</t>
  </si>
  <si>
    <t>גורם בקהילה</t>
  </si>
  <si>
    <t>מעקב ואחזקה</t>
  </si>
  <si>
    <t>סה"כ אנשים</t>
  </si>
  <si>
    <t>מספרים מוחלטים</t>
  </si>
  <si>
    <t>סך כל התוכניות</t>
  </si>
  <si>
    <t>סך כל המשתתפים</t>
  </si>
  <si>
    <t>סה"כ משתתפים</t>
  </si>
  <si>
    <t>הפנייה לעבודה ב"המשקם"</t>
  </si>
  <si>
    <t>הפנייה לגורם בקהילה</t>
  </si>
  <si>
    <t>הפנייה לגורם אחר*</t>
  </si>
  <si>
    <t>*</t>
  </si>
  <si>
    <t xml:space="preserve"> מתוכם, 67% הופנו לעבודה ב'המשקם'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</si>
</sst>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2"/>
      <color theme="1"/>
      <name val="Times New Roman"/>
      <family val="2"/>
      <charset val="177"/>
    </font>
    <font>
      <sz val="12"/>
      <color theme="1"/>
      <name val="Times New Roman"/>
      <family val="2"/>
      <charset val="177"/>
    </font>
    <font>
      <b/>
      <sz val="11"/>
      <color rgb="FF000000"/>
      <name val="David"/>
      <family val="2"/>
      <charset val="177"/>
    </font>
    <font>
      <sz val="11"/>
      <color rgb="FF000000"/>
      <name val="David"/>
      <family val="2"/>
      <charset val="177"/>
    </font>
    <font>
      <vertAlign val="superscript"/>
      <sz val="12"/>
      <color theme="1"/>
      <name val="Times New Roman"/>
      <family val="1"/>
    </font>
    <font>
      <sz val="11"/>
      <color theme="1"/>
      <name val="Times New Roman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47">
    <border>
      <left/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DotDot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rgb="FF7F7F7F"/>
      </left>
      <right/>
      <top/>
      <bottom/>
      <diagonal/>
    </border>
    <border>
      <left/>
      <right style="dotted">
        <color rgb="FF7F7F7F"/>
      </right>
      <top/>
      <bottom/>
      <diagonal/>
    </border>
    <border>
      <left style="dotted">
        <color rgb="FF7F7F7F"/>
      </left>
      <right style="dotted">
        <color rgb="FF7F7F7F"/>
      </right>
      <top style="dotted">
        <color theme="0" tint="-0.499984740745262"/>
      </top>
      <bottom style="dotted">
        <color rgb="FF7F7F7F"/>
      </bottom>
      <diagonal/>
    </border>
    <border>
      <left style="dotted">
        <color rgb="FF7F7F7F"/>
      </left>
      <right/>
      <top style="dotted">
        <color theme="0" tint="-0.499984740745262"/>
      </top>
      <bottom style="dotted">
        <color rgb="FF7F7F7F"/>
      </bottom>
      <diagonal/>
    </border>
    <border>
      <left/>
      <right/>
      <top style="dotted">
        <color theme="0" tint="-0.499984740745262"/>
      </top>
      <bottom style="dotted">
        <color rgb="FF7F7F7F"/>
      </bottom>
      <diagonal/>
    </border>
    <border>
      <left/>
      <right style="dotted">
        <color rgb="FF7F7F7F"/>
      </right>
      <top style="dotted">
        <color theme="0" tint="-0.499984740745262"/>
      </top>
      <bottom style="dotted">
        <color rgb="FF7F7F7F"/>
      </bottom>
      <diagonal/>
    </border>
    <border>
      <left style="dotted">
        <color rgb="FF7F7F7F"/>
      </left>
      <right/>
      <top style="dotted">
        <color rgb="FF7F7F7F"/>
      </top>
      <bottom/>
      <diagonal/>
    </border>
    <border>
      <left/>
      <right/>
      <top style="dotted">
        <color rgb="FF7F7F7F"/>
      </top>
      <bottom/>
      <diagonal/>
    </border>
    <border>
      <left/>
      <right style="dotted">
        <color rgb="FF7F7F7F"/>
      </right>
      <top style="dotted">
        <color rgb="FF7F7F7F"/>
      </top>
      <bottom/>
      <diagonal/>
    </border>
    <border>
      <left style="dotted">
        <color rgb="FF7F7F7F"/>
      </left>
      <right/>
      <top/>
      <bottom style="dotted">
        <color rgb="FF7F7F7F"/>
      </bottom>
      <diagonal/>
    </border>
    <border>
      <left/>
      <right/>
      <top/>
      <bottom style="dotted">
        <color rgb="FF7F7F7F"/>
      </bottom>
      <diagonal/>
    </border>
    <border>
      <left/>
      <right style="dotted">
        <color rgb="FF7F7F7F"/>
      </right>
      <top/>
      <bottom style="dotted">
        <color rgb="FF7F7F7F"/>
      </bottom>
      <diagonal/>
    </border>
    <border>
      <left style="dotted">
        <color rgb="FF7F7F7F"/>
      </left>
      <right style="dotted">
        <color rgb="FF7F7F7F"/>
      </right>
      <top style="dotted">
        <color theme="0" tint="-0.499984740745262"/>
      </top>
      <bottom/>
      <diagonal/>
    </border>
    <border>
      <left style="dotted">
        <color rgb="FF7F7F7F"/>
      </left>
      <right/>
      <top style="dotted">
        <color theme="0" tint="-0.499984740745262"/>
      </top>
      <bottom/>
      <diagonal/>
    </border>
    <border>
      <left style="dotted">
        <color rgb="FF7F7F7F"/>
      </left>
      <right style="dotted">
        <color rgb="FF7F7F7F"/>
      </right>
      <top style="dotted">
        <color rgb="FF7F7F7F"/>
      </top>
      <bottom/>
      <diagonal/>
    </border>
    <border>
      <left style="dotted">
        <color rgb="FF7F7F7F"/>
      </left>
      <right style="dotted">
        <color rgb="FF7F7F7F"/>
      </right>
      <top/>
      <bottom/>
      <diagonal/>
    </border>
    <border>
      <left style="dotted">
        <color rgb="FF7F7F7F"/>
      </left>
      <right style="dotted">
        <color rgb="FF7F7F7F"/>
      </right>
      <top/>
      <bottom style="dotted">
        <color rgb="FF7F7F7F"/>
      </bottom>
      <diagonal/>
    </border>
    <border>
      <left style="dotted">
        <color rgb="FF7F7F7F"/>
      </left>
      <right/>
      <top style="dotted">
        <color rgb="FF7F7F7F"/>
      </top>
      <bottom style="dotted">
        <color rgb="FF7F7F7F"/>
      </bottom>
      <diagonal/>
    </border>
    <border>
      <left/>
      <right/>
      <top style="dotted">
        <color rgb="FF7F7F7F"/>
      </top>
      <bottom style="dotted">
        <color rgb="FF7F7F7F"/>
      </bottom>
      <diagonal/>
    </border>
    <border>
      <left style="dotted">
        <color rgb="FF7F7F7F"/>
      </left>
      <right style="dotted">
        <color rgb="FF7F7F7F"/>
      </right>
      <top/>
      <bottom style="dotted">
        <color theme="0" tint="-0.499984740745262"/>
      </bottom>
      <diagonal/>
    </border>
    <border>
      <left style="dotted">
        <color rgb="FF7F7F7F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164" fontId="2" fillId="3" borderId="1" xfId="1" applyNumberFormat="1" applyFont="1" applyFill="1" applyBorder="1" applyAlignment="1">
      <alignment horizontal="right" vertical="center" readingOrder="2"/>
    </xf>
    <xf numFmtId="9" fontId="2" fillId="3" borderId="1" xfId="2" applyFont="1" applyFill="1" applyBorder="1" applyAlignment="1">
      <alignment horizontal="right" vertical="center" readingOrder="2"/>
    </xf>
    <xf numFmtId="164" fontId="2" fillId="3" borderId="2" xfId="1" applyNumberFormat="1" applyFont="1" applyFill="1" applyBorder="1" applyAlignment="1">
      <alignment horizontal="right" vertical="center" readingOrder="2"/>
    </xf>
    <xf numFmtId="164" fontId="3" fillId="3" borderId="2" xfId="1" applyNumberFormat="1" applyFont="1" applyFill="1" applyBorder="1" applyAlignment="1">
      <alignment horizontal="right" vertical="center" readingOrder="2"/>
    </xf>
    <xf numFmtId="9" fontId="2" fillId="3" borderId="2" xfId="2" applyFont="1" applyFill="1" applyBorder="1" applyAlignment="1">
      <alignment horizontal="right" vertical="center" readingOrder="2"/>
    </xf>
    <xf numFmtId="9" fontId="3" fillId="3" borderId="2" xfId="2" applyFont="1" applyFill="1" applyBorder="1" applyAlignment="1">
      <alignment horizontal="right" vertical="center" readingOrder="2"/>
    </xf>
    <xf numFmtId="164" fontId="2" fillId="3" borderId="3" xfId="1" applyNumberFormat="1" applyFont="1" applyFill="1" applyBorder="1" applyAlignment="1">
      <alignment horizontal="right" vertical="center" readingOrder="2"/>
    </xf>
    <xf numFmtId="164" fontId="3" fillId="3" borderId="3" xfId="1" applyNumberFormat="1" applyFont="1" applyFill="1" applyBorder="1" applyAlignment="1">
      <alignment horizontal="right" vertical="center" readingOrder="2"/>
    </xf>
    <xf numFmtId="9" fontId="2" fillId="3" borderId="3" xfId="2" applyFont="1" applyFill="1" applyBorder="1" applyAlignment="1">
      <alignment horizontal="right" vertical="center" readingOrder="2"/>
    </xf>
    <xf numFmtId="9" fontId="3" fillId="3" borderId="3" xfId="2" applyFont="1" applyFill="1" applyBorder="1" applyAlignment="1">
      <alignment horizontal="right" vertical="center" readingOrder="2"/>
    </xf>
    <xf numFmtId="164" fontId="2" fillId="3" borderId="4" xfId="1" applyNumberFormat="1" applyFont="1" applyFill="1" applyBorder="1" applyAlignment="1">
      <alignment horizontal="right" vertical="center" readingOrder="2"/>
    </xf>
    <xf numFmtId="164" fontId="3" fillId="3" borderId="4" xfId="1" applyNumberFormat="1" applyFont="1" applyFill="1" applyBorder="1" applyAlignment="1">
      <alignment horizontal="right" vertical="center" readingOrder="2"/>
    </xf>
    <xf numFmtId="9" fontId="2" fillId="3" borderId="4" xfId="2" applyFont="1" applyFill="1" applyBorder="1" applyAlignment="1">
      <alignment horizontal="right" vertical="center" readingOrder="2"/>
    </xf>
    <xf numFmtId="9" fontId="3" fillId="3" borderId="4" xfId="2" applyFont="1" applyFill="1" applyBorder="1" applyAlignment="1">
      <alignment horizontal="right" vertical="center" readingOrder="2"/>
    </xf>
    <xf numFmtId="164" fontId="3" fillId="3" borderId="1" xfId="1" applyNumberFormat="1" applyFont="1" applyFill="1" applyBorder="1" applyAlignment="1">
      <alignment horizontal="right" vertical="center" readingOrder="2"/>
    </xf>
    <xf numFmtId="9" fontId="3" fillId="3" borderId="1" xfId="2" applyFont="1" applyFill="1" applyBorder="1" applyAlignment="1">
      <alignment horizontal="right" vertical="center" readingOrder="2"/>
    </xf>
    <xf numFmtId="0" fontId="2" fillId="2" borderId="2" xfId="0" applyFont="1" applyFill="1" applyBorder="1" applyAlignment="1">
      <alignment horizontal="center" vertical="center" wrapText="1" readingOrder="2"/>
    </xf>
    <xf numFmtId="3" fontId="2" fillId="4" borderId="1" xfId="0" applyNumberFormat="1" applyFont="1" applyFill="1" applyBorder="1" applyAlignment="1">
      <alignment horizontal="right" vertical="center" readingOrder="2"/>
    </xf>
    <xf numFmtId="3" fontId="2" fillId="4" borderId="21" xfId="0" applyNumberFormat="1" applyFont="1" applyFill="1" applyBorder="1" applyAlignment="1">
      <alignment horizontal="right" vertical="center" readingOrder="2"/>
    </xf>
    <xf numFmtId="0" fontId="2" fillId="4" borderId="21" xfId="0" applyFont="1" applyFill="1" applyBorder="1" applyAlignment="1">
      <alignment horizontal="right" vertical="center" readingOrder="2"/>
    </xf>
    <xf numFmtId="0" fontId="2" fillId="4" borderId="6" xfId="0" applyFont="1" applyFill="1" applyBorder="1" applyAlignment="1">
      <alignment horizontal="right" vertical="center" readingOrder="2"/>
    </xf>
    <xf numFmtId="0" fontId="2" fillId="5" borderId="3" xfId="0" applyFont="1" applyFill="1" applyBorder="1" applyAlignment="1">
      <alignment horizontal="right" vertical="top" wrapText="1" readingOrder="2"/>
    </xf>
    <xf numFmtId="3" fontId="2" fillId="4" borderId="3" xfId="0" applyNumberFormat="1" applyFont="1" applyFill="1" applyBorder="1" applyAlignment="1">
      <alignment horizontal="right" readingOrder="2"/>
    </xf>
    <xf numFmtId="9" fontId="2" fillId="4" borderId="3" xfId="0" applyNumberFormat="1" applyFont="1" applyFill="1" applyBorder="1" applyAlignment="1">
      <alignment horizontal="right" readingOrder="2"/>
    </xf>
    <xf numFmtId="9" fontId="3" fillId="4" borderId="3" xfId="2" applyFont="1" applyFill="1" applyBorder="1" applyAlignment="1">
      <alignment horizontal="right" readingOrder="2"/>
    </xf>
    <xf numFmtId="0" fontId="2" fillId="5" borderId="3" xfId="0" applyFont="1" applyFill="1" applyBorder="1" applyAlignment="1">
      <alignment horizontal="right" vertical="top" wrapText="1" readingOrder="2"/>
    </xf>
    <xf numFmtId="0" fontId="2" fillId="5" borderId="22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2" fillId="5" borderId="23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3" fontId="3" fillId="4" borderId="18" xfId="0" applyNumberFormat="1" applyFont="1" applyFill="1" applyBorder="1" applyAlignment="1">
      <alignment horizontal="right" readingOrder="2"/>
    </xf>
    <xf numFmtId="3" fontId="3" fillId="4" borderId="0" xfId="0" applyNumberFormat="1" applyFont="1" applyFill="1" applyBorder="1" applyAlignment="1">
      <alignment horizontal="right" readingOrder="2"/>
    </xf>
    <xf numFmtId="3" fontId="3" fillId="4" borderId="11" xfId="0" applyNumberFormat="1" applyFont="1" applyFill="1" applyBorder="1" applyAlignment="1">
      <alignment horizontal="right" readingOrder="2"/>
    </xf>
    <xf numFmtId="3" fontId="3" fillId="4" borderId="16" xfId="0" applyNumberFormat="1" applyFont="1" applyFill="1" applyBorder="1" applyAlignment="1">
      <alignment horizontal="right" readingOrder="2"/>
    </xf>
    <xf numFmtId="3" fontId="3" fillId="4" borderId="17" xfId="0" applyNumberFormat="1" applyFont="1" applyFill="1" applyBorder="1" applyAlignment="1">
      <alignment horizontal="right" readingOrder="2"/>
    </xf>
    <xf numFmtId="3" fontId="3" fillId="4" borderId="10" xfId="0" applyNumberFormat="1" applyFont="1" applyFill="1" applyBorder="1" applyAlignment="1">
      <alignment horizontal="right" readingOrder="2"/>
    </xf>
    <xf numFmtId="3" fontId="3" fillId="4" borderId="19" xfId="0" applyNumberFormat="1" applyFont="1" applyFill="1" applyBorder="1" applyAlignment="1">
      <alignment horizontal="right" readingOrder="2"/>
    </xf>
    <xf numFmtId="3" fontId="3" fillId="4" borderId="20" xfId="0" applyNumberFormat="1" applyFont="1" applyFill="1" applyBorder="1" applyAlignment="1">
      <alignment horizontal="right" readingOrder="2"/>
    </xf>
    <xf numFmtId="3" fontId="3" fillId="4" borderId="9" xfId="0" applyNumberFormat="1" applyFont="1" applyFill="1" applyBorder="1" applyAlignment="1">
      <alignment horizontal="right" readingOrder="2"/>
    </xf>
    <xf numFmtId="3" fontId="3" fillId="4" borderId="5" xfId="0" applyNumberFormat="1" applyFont="1" applyFill="1" applyBorder="1" applyAlignment="1">
      <alignment horizontal="right" readingOrder="2"/>
    </xf>
    <xf numFmtId="3" fontId="3" fillId="4" borderId="21" xfId="0" applyNumberFormat="1" applyFont="1" applyFill="1" applyBorder="1" applyAlignment="1">
      <alignment horizontal="right" readingOrder="2"/>
    </xf>
    <xf numFmtId="3" fontId="3" fillId="4" borderId="6" xfId="0" applyNumberFormat="1" applyFont="1" applyFill="1" applyBorder="1" applyAlignment="1">
      <alignment horizontal="right" readingOrder="2"/>
    </xf>
    <xf numFmtId="3" fontId="2" fillId="4" borderId="2" xfId="0" applyNumberFormat="1" applyFont="1" applyFill="1" applyBorder="1" applyAlignment="1">
      <alignment horizontal="right" readingOrder="2"/>
    </xf>
    <xf numFmtId="3" fontId="2" fillId="4" borderId="4" xfId="0" applyNumberFormat="1" applyFont="1" applyFill="1" applyBorder="1" applyAlignment="1">
      <alignment horizontal="right" readingOrder="2"/>
    </xf>
    <xf numFmtId="3" fontId="2" fillId="4" borderId="1" xfId="0" applyNumberFormat="1" applyFont="1" applyFill="1" applyBorder="1" applyAlignment="1">
      <alignment horizontal="right" readingOrder="2"/>
    </xf>
    <xf numFmtId="3" fontId="2" fillId="4" borderId="5" xfId="0" applyNumberFormat="1" applyFont="1" applyFill="1" applyBorder="1" applyAlignment="1">
      <alignment horizontal="right" readingOrder="2"/>
    </xf>
    <xf numFmtId="3" fontId="2" fillId="4" borderId="21" xfId="0" applyNumberFormat="1" applyFont="1" applyFill="1" applyBorder="1" applyAlignment="1">
      <alignment horizontal="right" readingOrder="2"/>
    </xf>
    <xf numFmtId="3" fontId="2" fillId="4" borderId="6" xfId="0" applyNumberFormat="1" applyFont="1" applyFill="1" applyBorder="1" applyAlignment="1">
      <alignment horizontal="right" readingOrder="2"/>
    </xf>
    <xf numFmtId="3" fontId="2" fillId="4" borderId="18" xfId="0" applyNumberFormat="1" applyFont="1" applyFill="1" applyBorder="1" applyAlignment="1">
      <alignment horizontal="right" readingOrder="2"/>
    </xf>
    <xf numFmtId="9" fontId="2" fillId="4" borderId="4" xfId="0" applyNumberFormat="1" applyFont="1" applyFill="1" applyBorder="1" applyAlignment="1">
      <alignment horizontal="right" readingOrder="2"/>
    </xf>
    <xf numFmtId="9" fontId="2" fillId="4" borderId="1" xfId="0" applyNumberFormat="1" applyFont="1" applyFill="1" applyBorder="1" applyAlignment="1">
      <alignment horizontal="right" readingOrder="2"/>
    </xf>
    <xf numFmtId="9" fontId="3" fillId="4" borderId="2" xfId="2" applyFont="1" applyFill="1" applyBorder="1" applyAlignment="1">
      <alignment horizontal="right" readingOrder="2"/>
    </xf>
    <xf numFmtId="9" fontId="3" fillId="4" borderId="1" xfId="2" applyFont="1" applyFill="1" applyBorder="1" applyAlignment="1">
      <alignment horizontal="right" readingOrder="2"/>
    </xf>
    <xf numFmtId="9" fontId="2" fillId="4" borderId="1" xfId="2" applyFont="1" applyFill="1" applyBorder="1" applyAlignment="1">
      <alignment horizontal="right" readingOrder="2"/>
    </xf>
    <xf numFmtId="9" fontId="2" fillId="4" borderId="2" xfId="0" applyNumberFormat="1" applyFont="1" applyFill="1" applyBorder="1" applyAlignment="1">
      <alignment horizontal="right" readingOrder="2"/>
    </xf>
    <xf numFmtId="9" fontId="3" fillId="4" borderId="4" xfId="2" applyFont="1" applyFill="1" applyBorder="1" applyAlignment="1">
      <alignment horizontal="right" readingOrder="2"/>
    </xf>
    <xf numFmtId="3" fontId="3" fillId="4" borderId="24" xfId="0" applyNumberFormat="1" applyFont="1" applyFill="1" applyBorder="1" applyAlignment="1">
      <alignment horizontal="right" vertical="center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2" fillId="5" borderId="5" xfId="0" applyFont="1" applyFill="1" applyBorder="1" applyAlignment="1">
      <alignment vertical="top" wrapText="1" readingOrder="2"/>
    </xf>
    <xf numFmtId="0" fontId="2" fillId="5" borderId="6" xfId="0" applyFont="1" applyFill="1" applyBorder="1" applyAlignment="1">
      <alignment horizontal="right" vertical="top" wrapText="1" readingOrder="2"/>
    </xf>
    <xf numFmtId="0" fontId="2" fillId="5" borderId="2" xfId="0" applyFont="1" applyFill="1" applyBorder="1" applyAlignment="1">
      <alignment horizontal="right" vertical="top" wrapText="1" readingOrder="2"/>
    </xf>
    <xf numFmtId="0" fontId="2" fillId="5" borderId="2" xfId="0" applyFont="1" applyFill="1" applyBorder="1" applyAlignment="1">
      <alignment horizontal="right" vertical="top" wrapText="1" readingOrder="2"/>
    </xf>
    <xf numFmtId="0" fontId="2" fillId="5" borderId="4" xfId="0" applyFont="1" applyFill="1" applyBorder="1" applyAlignment="1">
      <alignment horizontal="right" vertical="top" wrapText="1" readingOrder="2"/>
    </xf>
    <xf numFmtId="0" fontId="2" fillId="5" borderId="4" xfId="0" applyFont="1" applyFill="1" applyBorder="1" applyAlignment="1">
      <alignment horizontal="right" vertical="top" wrapText="1" readingOrder="2"/>
    </xf>
    <xf numFmtId="0" fontId="2" fillId="5" borderId="1" xfId="0" applyFont="1" applyFill="1" applyBorder="1" applyAlignment="1">
      <alignment horizontal="right" vertical="top" wrapText="1" readingOrder="2"/>
    </xf>
    <xf numFmtId="0" fontId="2" fillId="5" borderId="5" xfId="0" applyFont="1" applyFill="1" applyBorder="1" applyAlignment="1">
      <alignment horizontal="right" vertical="top" wrapText="1" readingOrder="2"/>
    </xf>
    <xf numFmtId="0" fontId="2" fillId="5" borderId="6" xfId="0" applyFont="1" applyFill="1" applyBorder="1" applyAlignment="1">
      <alignment horizontal="right" vertical="top" wrapText="1" readingOrder="2"/>
    </xf>
    <xf numFmtId="9" fontId="3" fillId="4" borderId="24" xfId="2" applyFont="1" applyFill="1" applyBorder="1" applyAlignment="1">
      <alignment horizontal="right" vertical="center" readingOrder="2"/>
    </xf>
    <xf numFmtId="3" fontId="3" fillId="4" borderId="30" xfId="0" applyNumberFormat="1" applyFont="1" applyFill="1" applyBorder="1" applyAlignment="1">
      <alignment horizontal="right" vertical="center" readingOrder="2"/>
    </xf>
    <xf numFmtId="3" fontId="3" fillId="4" borderId="31" xfId="0" applyNumberFormat="1" applyFont="1" applyFill="1" applyBorder="1" applyAlignment="1">
      <alignment horizontal="right" vertical="center" readingOrder="2"/>
    </xf>
    <xf numFmtId="3" fontId="3" fillId="4" borderId="32" xfId="0" applyNumberFormat="1" applyFont="1" applyFill="1" applyBorder="1" applyAlignment="1">
      <alignment horizontal="right" vertical="center" readingOrder="2"/>
    </xf>
    <xf numFmtId="3" fontId="3" fillId="4" borderId="0" xfId="0" applyNumberFormat="1" applyFont="1" applyFill="1" applyBorder="1" applyAlignment="1">
      <alignment horizontal="right" vertical="center" readingOrder="2"/>
    </xf>
    <xf numFmtId="3" fontId="3" fillId="4" borderId="25" xfId="0" applyNumberFormat="1" applyFont="1" applyFill="1" applyBorder="1" applyAlignment="1">
      <alignment horizontal="right" vertical="center" readingOrder="2"/>
    </xf>
    <xf numFmtId="3" fontId="3" fillId="4" borderId="33" xfId="0" applyNumberFormat="1" applyFont="1" applyFill="1" applyBorder="1" applyAlignment="1">
      <alignment horizontal="right" vertical="center" readingOrder="2"/>
    </xf>
    <xf numFmtId="3" fontId="3" fillId="4" borderId="34" xfId="0" applyNumberFormat="1" applyFont="1" applyFill="1" applyBorder="1" applyAlignment="1">
      <alignment horizontal="right" vertical="center" readingOrder="2"/>
    </xf>
    <xf numFmtId="3" fontId="3" fillId="4" borderId="35" xfId="0" applyNumberFormat="1" applyFont="1" applyFill="1" applyBorder="1" applyAlignment="1">
      <alignment horizontal="right" vertical="center" readingOrder="2"/>
    </xf>
    <xf numFmtId="9" fontId="3" fillId="4" borderId="17" xfId="2" applyFont="1" applyFill="1" applyBorder="1" applyAlignment="1">
      <alignment horizontal="right" vertical="center" readingOrder="2"/>
    </xf>
    <xf numFmtId="9" fontId="3" fillId="4" borderId="10" xfId="2" applyFont="1" applyFill="1" applyBorder="1" applyAlignment="1">
      <alignment horizontal="right" vertical="center" readingOrder="2"/>
    </xf>
    <xf numFmtId="9" fontId="3" fillId="4" borderId="30" xfId="2" applyFont="1" applyFill="1" applyBorder="1" applyAlignment="1">
      <alignment horizontal="right" vertical="center" readingOrder="2"/>
    </xf>
    <xf numFmtId="9" fontId="3" fillId="4" borderId="33" xfId="2" applyFont="1" applyFill="1" applyBorder="1" applyAlignment="1">
      <alignment horizontal="right" vertical="center" readingOrder="2"/>
    </xf>
    <xf numFmtId="3" fontId="3" fillId="4" borderId="42" xfId="0" applyNumberFormat="1" applyFont="1" applyFill="1" applyBorder="1" applyAlignment="1">
      <alignment horizontal="right" vertical="center" readingOrder="2"/>
    </xf>
    <xf numFmtId="9" fontId="3" fillId="4" borderId="31" xfId="2" applyFont="1" applyFill="1" applyBorder="1" applyAlignment="1">
      <alignment horizontal="right" vertical="center" readingOrder="2"/>
    </xf>
    <xf numFmtId="9" fontId="3" fillId="4" borderId="32" xfId="2" applyFont="1" applyFill="1" applyBorder="1" applyAlignment="1">
      <alignment horizontal="right" vertical="center" readingOrder="2"/>
    </xf>
    <xf numFmtId="9" fontId="3" fillId="4" borderId="0" xfId="2" applyFont="1" applyFill="1" applyBorder="1" applyAlignment="1">
      <alignment horizontal="right" vertical="center" readingOrder="2"/>
    </xf>
    <xf numFmtId="9" fontId="3" fillId="4" borderId="25" xfId="2" applyFont="1" applyFill="1" applyBorder="1" applyAlignment="1">
      <alignment horizontal="right" vertical="center" readingOrder="2"/>
    </xf>
    <xf numFmtId="9" fontId="3" fillId="4" borderId="34" xfId="2" applyFont="1" applyFill="1" applyBorder="1" applyAlignment="1">
      <alignment horizontal="right" vertical="center" readingOrder="2"/>
    </xf>
    <xf numFmtId="9" fontId="3" fillId="4" borderId="35" xfId="2" applyFont="1" applyFill="1" applyBorder="1" applyAlignment="1">
      <alignment horizontal="right" vertical="center" readingOrder="2"/>
    </xf>
    <xf numFmtId="3" fontId="2" fillId="4" borderId="27" xfId="0" applyNumberFormat="1" applyFont="1" applyFill="1" applyBorder="1" applyAlignment="1">
      <alignment horizontal="right" vertical="center" readingOrder="2"/>
    </xf>
    <xf numFmtId="3" fontId="2" fillId="4" borderId="28" xfId="0" applyNumberFormat="1" applyFont="1" applyFill="1" applyBorder="1" applyAlignment="1">
      <alignment horizontal="right" vertical="center" readingOrder="2"/>
    </xf>
    <xf numFmtId="3" fontId="2" fillId="4" borderId="29" xfId="0" applyNumberFormat="1" applyFont="1" applyFill="1" applyBorder="1" applyAlignment="1">
      <alignment horizontal="right" vertical="center" readingOrder="2"/>
    </xf>
    <xf numFmtId="9" fontId="2" fillId="4" borderId="37" xfId="2" applyFont="1" applyFill="1" applyBorder="1" applyAlignment="1">
      <alignment horizontal="right" vertical="center" readingOrder="2"/>
    </xf>
    <xf numFmtId="9" fontId="2" fillId="4" borderId="17" xfId="2" applyFont="1" applyFill="1" applyBorder="1" applyAlignment="1">
      <alignment horizontal="right" vertical="center" readingOrder="2"/>
    </xf>
    <xf numFmtId="9" fontId="2" fillId="4" borderId="10" xfId="2" applyFont="1" applyFill="1" applyBorder="1" applyAlignment="1">
      <alignment horizontal="right" vertical="center" readingOrder="2"/>
    </xf>
    <xf numFmtId="3" fontId="2" fillId="4" borderId="24" xfId="0" applyNumberFormat="1" applyFont="1" applyFill="1" applyBorder="1" applyAlignment="1">
      <alignment horizontal="right" vertical="center" readingOrder="2"/>
    </xf>
    <xf numFmtId="3" fontId="2" fillId="4" borderId="38" xfId="0" applyNumberFormat="1" applyFont="1" applyFill="1" applyBorder="1" applyAlignment="1">
      <alignment horizontal="right" vertical="center" readingOrder="2"/>
    </xf>
    <xf numFmtId="3" fontId="2" fillId="4" borderId="39" xfId="0" applyNumberFormat="1" applyFont="1" applyFill="1" applyBorder="1" applyAlignment="1">
      <alignment horizontal="right" vertical="center" readingOrder="2"/>
    </xf>
    <xf numFmtId="3" fontId="2" fillId="4" borderId="40" xfId="0" applyNumberFormat="1" applyFont="1" applyFill="1" applyBorder="1" applyAlignment="1">
      <alignment horizontal="right" vertical="center" readingOrder="2"/>
    </xf>
    <xf numFmtId="3" fontId="2" fillId="4" borderId="41" xfId="0" applyNumberFormat="1" applyFont="1" applyFill="1" applyBorder="1" applyAlignment="1">
      <alignment horizontal="right" vertical="center" readingOrder="2"/>
    </xf>
    <xf numFmtId="0" fontId="2" fillId="4" borderId="41" xfId="0" applyFont="1" applyFill="1" applyBorder="1" applyAlignment="1">
      <alignment horizontal="right" vertical="center" readingOrder="2"/>
    </xf>
    <xf numFmtId="3" fontId="2" fillId="4" borderId="42" xfId="0" applyNumberFormat="1" applyFont="1" applyFill="1" applyBorder="1" applyAlignment="1">
      <alignment horizontal="right" vertical="center" readingOrder="2"/>
    </xf>
    <xf numFmtId="0" fontId="2" fillId="4" borderId="42" xfId="0" applyFont="1" applyFill="1" applyBorder="1" applyAlignment="1">
      <alignment horizontal="right" vertical="center" readingOrder="2"/>
    </xf>
    <xf numFmtId="9" fontId="2" fillId="4" borderId="36" xfId="2" applyFont="1" applyFill="1" applyBorder="1" applyAlignment="1">
      <alignment horizontal="right" vertical="center" readingOrder="2"/>
    </xf>
    <xf numFmtId="9" fontId="2" fillId="4" borderId="39" xfId="2" applyFont="1" applyFill="1" applyBorder="1" applyAlignment="1">
      <alignment horizontal="right" vertical="center" readingOrder="2"/>
    </xf>
    <xf numFmtId="9" fontId="2" fillId="4" borderId="43" xfId="2" applyFont="1" applyFill="1" applyBorder="1" applyAlignment="1">
      <alignment horizontal="right" vertical="center" readingOrder="2"/>
    </xf>
    <xf numFmtId="9" fontId="2" fillId="4" borderId="26" xfId="2" applyFont="1" applyFill="1" applyBorder="1" applyAlignment="1">
      <alignment horizontal="right" vertical="center" readingOrder="2"/>
    </xf>
    <xf numFmtId="9" fontId="3" fillId="4" borderId="44" xfId="2" applyFont="1" applyFill="1" applyBorder="1" applyAlignment="1">
      <alignment horizontal="right" vertical="center" readingOrder="2"/>
    </xf>
    <xf numFmtId="9" fontId="3" fillId="4" borderId="45" xfId="2" applyFont="1" applyFill="1" applyBorder="1" applyAlignment="1">
      <alignment horizontal="right" vertical="center" readingOrder="2"/>
    </xf>
    <xf numFmtId="9" fontId="3" fillId="4" borderId="46" xfId="2" applyFont="1" applyFill="1" applyBorder="1" applyAlignment="1">
      <alignment horizontal="right" vertical="center" readingOrder="2"/>
    </xf>
    <xf numFmtId="0" fontId="2" fillId="4" borderId="44" xfId="0" applyFont="1" applyFill="1" applyBorder="1" applyAlignment="1">
      <alignment horizontal="right" vertical="center" readingOrder="2"/>
    </xf>
    <xf numFmtId="0" fontId="2" fillId="4" borderId="45" xfId="0" applyFont="1" applyFill="1" applyBorder="1" applyAlignment="1">
      <alignment horizontal="right" vertical="center" readingOrder="2"/>
    </xf>
    <xf numFmtId="0" fontId="2" fillId="4" borderId="46" xfId="0" applyFont="1" applyFill="1" applyBorder="1" applyAlignment="1">
      <alignment horizontal="right" vertical="center" readingOrder="2"/>
    </xf>
    <xf numFmtId="0" fontId="2" fillId="5" borderId="5" xfId="0" applyFont="1" applyFill="1" applyBorder="1" applyAlignment="1">
      <alignment horizontal="right" vertical="top" readingOrder="2"/>
    </xf>
    <xf numFmtId="0" fontId="2" fillId="5" borderId="6" xfId="0" applyFont="1" applyFill="1" applyBorder="1" applyAlignment="1">
      <alignment horizontal="right" vertical="top" readingOrder="2"/>
    </xf>
    <xf numFmtId="0" fontId="2" fillId="5" borderId="5" xfId="0" applyFont="1" applyFill="1" applyBorder="1" applyAlignment="1">
      <alignment vertical="top" wrapText="1" readingOrder="2"/>
    </xf>
    <xf numFmtId="0" fontId="2" fillId="5" borderId="6" xfId="0" applyFont="1" applyFill="1" applyBorder="1" applyAlignment="1">
      <alignment vertical="top" wrapText="1" readingOrder="2"/>
    </xf>
    <xf numFmtId="164" fontId="3" fillId="3" borderId="16" xfId="1" applyNumberFormat="1" applyFont="1" applyFill="1" applyBorder="1" applyAlignment="1">
      <alignment horizontal="right" vertical="center" readingOrder="2"/>
    </xf>
    <xf numFmtId="164" fontId="3" fillId="3" borderId="17" xfId="1" applyNumberFormat="1" applyFont="1" applyFill="1" applyBorder="1" applyAlignment="1">
      <alignment horizontal="right" vertical="center" readingOrder="2"/>
    </xf>
    <xf numFmtId="164" fontId="3" fillId="3" borderId="10" xfId="1" applyNumberFormat="1" applyFont="1" applyFill="1" applyBorder="1" applyAlignment="1">
      <alignment horizontal="right" vertical="center" readingOrder="2"/>
    </xf>
    <xf numFmtId="164" fontId="3" fillId="3" borderId="18" xfId="1" applyNumberFormat="1" applyFont="1" applyFill="1" applyBorder="1" applyAlignment="1">
      <alignment horizontal="right" vertical="center" readingOrder="2"/>
    </xf>
    <xf numFmtId="164" fontId="3" fillId="3" borderId="0" xfId="1" applyNumberFormat="1" applyFont="1" applyFill="1" applyBorder="1" applyAlignment="1">
      <alignment horizontal="right" vertical="center" readingOrder="2"/>
    </xf>
    <xf numFmtId="164" fontId="3" fillId="3" borderId="11" xfId="1" applyNumberFormat="1" applyFont="1" applyFill="1" applyBorder="1" applyAlignment="1">
      <alignment horizontal="right" vertical="center" readingOrder="2"/>
    </xf>
    <xf numFmtId="164" fontId="3" fillId="3" borderId="19" xfId="1" applyNumberFormat="1" applyFont="1" applyFill="1" applyBorder="1" applyAlignment="1">
      <alignment horizontal="right" vertical="center" readingOrder="2"/>
    </xf>
    <xf numFmtId="164" fontId="3" fillId="3" borderId="20" xfId="1" applyNumberFormat="1" applyFont="1" applyFill="1" applyBorder="1" applyAlignment="1">
      <alignment horizontal="right" vertical="center" readingOrder="2"/>
    </xf>
    <xf numFmtId="164" fontId="3" fillId="3" borderId="9" xfId="1" applyNumberFormat="1" applyFont="1" applyFill="1" applyBorder="1" applyAlignment="1">
      <alignment horizontal="right" vertical="center" readingOrder="2"/>
    </xf>
    <xf numFmtId="164" fontId="3" fillId="3" borderId="5" xfId="1" applyNumberFormat="1" applyFont="1" applyFill="1" applyBorder="1" applyAlignment="1">
      <alignment horizontal="right" vertical="center" readingOrder="2"/>
    </xf>
    <xf numFmtId="164" fontId="3" fillId="3" borderId="21" xfId="1" applyNumberFormat="1" applyFont="1" applyFill="1" applyBorder="1" applyAlignment="1">
      <alignment horizontal="right" vertical="center" readingOrder="2"/>
    </xf>
    <xf numFmtId="164" fontId="3" fillId="3" borderId="6" xfId="1" applyNumberFormat="1" applyFont="1" applyFill="1" applyBorder="1" applyAlignment="1">
      <alignment horizontal="right" vertical="center" readingOrder="2"/>
    </xf>
    <xf numFmtId="9" fontId="3" fillId="3" borderId="5" xfId="2" applyFont="1" applyFill="1" applyBorder="1" applyAlignment="1">
      <alignment horizontal="right" vertical="center" readingOrder="2"/>
    </xf>
    <xf numFmtId="9" fontId="3" fillId="3" borderId="21" xfId="2" applyFont="1" applyFill="1" applyBorder="1" applyAlignment="1">
      <alignment horizontal="right" vertical="center" readingOrder="2"/>
    </xf>
    <xf numFmtId="9" fontId="3" fillId="3" borderId="6" xfId="2" applyFont="1" applyFill="1" applyBorder="1" applyAlignment="1">
      <alignment horizontal="right" vertical="center" readingOrder="2"/>
    </xf>
    <xf numFmtId="0" fontId="2" fillId="2" borderId="14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8" xfId="0" applyFont="1" applyFill="1" applyBorder="1" applyAlignment="1">
      <alignment horizontal="center" vertical="center" wrapText="1" readingOrder="2"/>
    </xf>
    <xf numFmtId="0" fontId="2" fillId="2" borderId="15" xfId="0" applyFont="1" applyFill="1" applyBorder="1" applyAlignment="1">
      <alignment horizontal="center" vertical="center" wrapText="1" readingOrder="2"/>
    </xf>
    <xf numFmtId="0" fontId="2" fillId="2" borderId="12" xfId="0" applyFont="1" applyFill="1" applyBorder="1" applyAlignment="1">
      <alignment horizontal="center" vertical="center" wrapText="1" readingOrder="2"/>
    </xf>
    <xf numFmtId="0" fontId="2" fillId="2" borderId="13" xfId="0" applyFont="1" applyFill="1" applyBorder="1" applyAlignment="1">
      <alignment horizontal="center" vertical="center" wrapText="1" readingOrder="2"/>
    </xf>
    <xf numFmtId="0" fontId="4" fillId="0" borderId="0" xfId="0" applyFont="1"/>
    <xf numFmtId="0" fontId="5" fillId="0" borderId="0" xfId="0" applyFont="1"/>
    <xf numFmtId="3" fontId="2" fillId="4" borderId="6" xfId="0" applyNumberFormat="1" applyFont="1" applyFill="1" applyBorder="1" applyAlignment="1">
      <alignment horizontal="right" vertical="center" readingOrder="2"/>
    </xf>
    <xf numFmtId="9" fontId="2" fillId="4" borderId="5" xfId="2" applyFont="1" applyFill="1" applyBorder="1" applyAlignment="1">
      <alignment horizontal="right" vertical="center" readingOrder="2"/>
    </xf>
    <xf numFmtId="9" fontId="2" fillId="4" borderId="21" xfId="2" applyFont="1" applyFill="1" applyBorder="1" applyAlignment="1">
      <alignment horizontal="right" vertical="center" readingOrder="2"/>
    </xf>
    <xf numFmtId="9" fontId="2" fillId="4" borderId="6" xfId="2" applyFont="1" applyFill="1" applyBorder="1" applyAlignment="1">
      <alignment horizontal="right" vertical="center" readingOrder="2"/>
    </xf>
    <xf numFmtId="3" fontId="2" fillId="4" borderId="2" xfId="0" applyNumberFormat="1" applyFont="1" applyFill="1" applyBorder="1" applyAlignment="1">
      <alignment horizontal="right" vertical="center" readingOrder="2"/>
    </xf>
    <xf numFmtId="3" fontId="3" fillId="4" borderId="17" xfId="0" applyNumberFormat="1" applyFont="1" applyFill="1" applyBorder="1" applyAlignment="1">
      <alignment horizontal="right" vertical="center" readingOrder="2"/>
    </xf>
    <xf numFmtId="3" fontId="3" fillId="4" borderId="10" xfId="0" applyNumberFormat="1" applyFont="1" applyFill="1" applyBorder="1" applyAlignment="1">
      <alignment horizontal="right" vertical="center" readingOrder="2"/>
    </xf>
    <xf numFmtId="3" fontId="2" fillId="4" borderId="3" xfId="0" applyNumberFormat="1" applyFont="1" applyFill="1" applyBorder="1" applyAlignment="1">
      <alignment horizontal="right" vertical="center" readingOrder="2"/>
    </xf>
    <xf numFmtId="3" fontId="3" fillId="4" borderId="11" xfId="0" applyNumberFormat="1" applyFont="1" applyFill="1" applyBorder="1" applyAlignment="1">
      <alignment horizontal="right" vertical="center" readingOrder="2"/>
    </xf>
    <xf numFmtId="9" fontId="3" fillId="4" borderId="11" xfId="2" applyFont="1" applyFill="1" applyBorder="1" applyAlignment="1">
      <alignment horizontal="right" vertical="center" readingOrder="2"/>
    </xf>
    <xf numFmtId="3" fontId="2" fillId="4" borderId="4" xfId="0" applyNumberFormat="1" applyFont="1" applyFill="1" applyBorder="1" applyAlignment="1">
      <alignment horizontal="right" vertical="center" readingOrder="2"/>
    </xf>
    <xf numFmtId="3" fontId="3" fillId="4" borderId="20" xfId="0" applyNumberFormat="1" applyFont="1" applyFill="1" applyBorder="1" applyAlignment="1">
      <alignment horizontal="right" vertical="center" readingOrder="2"/>
    </xf>
    <xf numFmtId="3" fontId="3" fillId="4" borderId="9" xfId="0" applyNumberFormat="1" applyFont="1" applyFill="1" applyBorder="1" applyAlignment="1">
      <alignment horizontal="right" vertical="center" readingOrder="2"/>
    </xf>
    <xf numFmtId="9" fontId="3" fillId="4" borderId="20" xfId="2" applyFont="1" applyFill="1" applyBorder="1" applyAlignment="1">
      <alignment horizontal="right" vertical="center" readingOrder="2"/>
    </xf>
    <xf numFmtId="9" fontId="3" fillId="4" borderId="9" xfId="2" applyFont="1" applyFill="1" applyBorder="1" applyAlignment="1">
      <alignment horizontal="right" vertical="center" readingOrder="2"/>
    </xf>
    <xf numFmtId="0" fontId="2" fillId="4" borderId="3" xfId="0" applyFont="1" applyFill="1" applyBorder="1" applyAlignment="1">
      <alignment horizontal="right" vertical="center" readingOrder="2"/>
    </xf>
    <xf numFmtId="164" fontId="2" fillId="3" borderId="16" xfId="1" applyNumberFormat="1" applyFont="1" applyFill="1" applyBorder="1" applyAlignment="1">
      <alignment horizontal="right" vertical="center" readingOrder="2"/>
    </xf>
    <xf numFmtId="164" fontId="2" fillId="3" borderId="17" xfId="1" applyNumberFormat="1" applyFont="1" applyFill="1" applyBorder="1" applyAlignment="1">
      <alignment horizontal="right" vertical="center" readingOrder="2"/>
    </xf>
    <xf numFmtId="164" fontId="2" fillId="3" borderId="10" xfId="1" applyNumberFormat="1" applyFont="1" applyFill="1" applyBorder="1" applyAlignment="1">
      <alignment horizontal="right" vertical="center" readingOrder="2"/>
    </xf>
    <xf numFmtId="0" fontId="0" fillId="0" borderId="0" xfId="0" applyBorder="1"/>
    <xf numFmtId="0" fontId="0" fillId="0" borderId="18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rightToLeft="1" tabSelected="1" workbookViewId="0">
      <selection activeCell="B26" sqref="B26"/>
    </sheetView>
  </sheetViews>
  <sheetFormatPr defaultRowHeight="15.75" x14ac:dyDescent="0.25"/>
  <cols>
    <col min="1" max="1" width="14.25" customWidth="1"/>
    <col min="2" max="2" width="25.875" customWidth="1"/>
  </cols>
  <sheetData>
    <row r="1" spans="1:14" x14ac:dyDescent="0.25">
      <c r="A1" s="134" t="s">
        <v>0</v>
      </c>
      <c r="B1" s="134"/>
      <c r="C1" s="135" t="s">
        <v>1</v>
      </c>
      <c r="D1" s="1" t="s">
        <v>2</v>
      </c>
      <c r="E1" s="1"/>
      <c r="F1" s="1"/>
      <c r="G1" s="1"/>
      <c r="H1" s="136" t="s">
        <v>1</v>
      </c>
      <c r="I1" s="1" t="s">
        <v>2</v>
      </c>
      <c r="J1" s="1"/>
      <c r="K1" s="1"/>
      <c r="L1" s="1"/>
    </row>
    <row r="2" spans="1:14" ht="30" x14ac:dyDescent="0.25">
      <c r="A2" s="137"/>
      <c r="B2" s="137"/>
      <c r="C2" s="138"/>
      <c r="D2" s="19" t="s">
        <v>3</v>
      </c>
      <c r="E2" s="19" t="s">
        <v>4</v>
      </c>
      <c r="F2" s="19" t="s">
        <v>5</v>
      </c>
      <c r="G2" s="19" t="s">
        <v>6</v>
      </c>
      <c r="H2" s="139"/>
      <c r="I2" s="19" t="s">
        <v>3</v>
      </c>
      <c r="J2" s="19" t="s">
        <v>4</v>
      </c>
      <c r="K2" s="19" t="s">
        <v>5</v>
      </c>
      <c r="L2" s="19" t="s">
        <v>6</v>
      </c>
      <c r="M2" s="161"/>
      <c r="N2" s="161"/>
    </row>
    <row r="3" spans="1:14" x14ac:dyDescent="0.25">
      <c r="A3" s="115" t="s">
        <v>7</v>
      </c>
      <c r="B3" s="116"/>
      <c r="C3" s="5">
        <v>57986</v>
      </c>
      <c r="D3" s="158">
        <v>47872</v>
      </c>
      <c r="E3" s="159">
        <v>6819</v>
      </c>
      <c r="F3" s="159">
        <v>2061</v>
      </c>
      <c r="G3" s="160">
        <v>1234</v>
      </c>
      <c r="H3" s="7">
        <v>1</v>
      </c>
      <c r="I3" s="7">
        <v>0.82557858793501882</v>
      </c>
      <c r="J3" s="7">
        <v>0.11759735108474459</v>
      </c>
      <c r="K3" s="7">
        <v>3.5543062118442381E-2</v>
      </c>
      <c r="L3" s="7">
        <v>2.1280998861794225E-2</v>
      </c>
      <c r="M3" s="162"/>
      <c r="N3" s="161"/>
    </row>
    <row r="4" spans="1:14" x14ac:dyDescent="0.25">
      <c r="A4" s="64" t="s">
        <v>8</v>
      </c>
      <c r="B4" s="65" t="s">
        <v>1</v>
      </c>
      <c r="C4" s="5">
        <v>22554</v>
      </c>
      <c r="D4" s="119">
        <v>18349</v>
      </c>
      <c r="E4" s="120">
        <v>3033.9999999999995</v>
      </c>
      <c r="F4" s="120">
        <v>781</v>
      </c>
      <c r="G4" s="121">
        <v>389.99999999999994</v>
      </c>
      <c r="H4" s="7">
        <v>1</v>
      </c>
      <c r="I4" s="8">
        <v>0.8135585705418108</v>
      </c>
      <c r="J4" s="8">
        <v>0.13452159262215127</v>
      </c>
      <c r="K4" s="8">
        <v>3.4628003901746918E-2</v>
      </c>
      <c r="L4" s="8">
        <v>1.7291832934291033E-2</v>
      </c>
      <c r="M4" s="162"/>
      <c r="N4" s="161"/>
    </row>
    <row r="5" spans="1:14" x14ac:dyDescent="0.25">
      <c r="A5" s="28"/>
      <c r="B5" s="24" t="s">
        <v>9</v>
      </c>
      <c r="C5" s="9">
        <v>10412</v>
      </c>
      <c r="D5" s="122">
        <v>8688</v>
      </c>
      <c r="E5" s="123">
        <v>1285</v>
      </c>
      <c r="F5" s="123">
        <v>356</v>
      </c>
      <c r="G5" s="124">
        <v>83</v>
      </c>
      <c r="H5" s="11">
        <v>1</v>
      </c>
      <c r="I5" s="12">
        <v>0.8344218209757972</v>
      </c>
      <c r="J5" s="12">
        <v>0.12341529004994238</v>
      </c>
      <c r="K5" s="12">
        <v>3.4191317710334228E-2</v>
      </c>
      <c r="L5" s="12">
        <v>7.9715712639262387E-3</v>
      </c>
      <c r="M5" s="162"/>
      <c r="N5" s="161"/>
    </row>
    <row r="6" spans="1:14" x14ac:dyDescent="0.25">
      <c r="A6" s="28"/>
      <c r="B6" s="24" t="s">
        <v>10</v>
      </c>
      <c r="C6" s="9">
        <v>7710</v>
      </c>
      <c r="D6" s="122">
        <v>6401</v>
      </c>
      <c r="E6" s="123">
        <v>893</v>
      </c>
      <c r="F6" s="123">
        <v>286</v>
      </c>
      <c r="G6" s="124">
        <v>130</v>
      </c>
      <c r="H6" s="11">
        <v>1</v>
      </c>
      <c r="I6" s="12">
        <v>0.83022049286640731</v>
      </c>
      <c r="J6" s="12">
        <v>0.11582360570687419</v>
      </c>
      <c r="K6" s="12">
        <v>3.7094682230869001E-2</v>
      </c>
      <c r="L6" s="12">
        <v>1.6861219195849545E-2</v>
      </c>
      <c r="M6" s="162"/>
      <c r="N6" s="161"/>
    </row>
    <row r="7" spans="1:14" x14ac:dyDescent="0.25">
      <c r="A7" s="66"/>
      <c r="B7" s="67" t="s">
        <v>11</v>
      </c>
      <c r="C7" s="13">
        <v>4432</v>
      </c>
      <c r="D7" s="125">
        <v>3260</v>
      </c>
      <c r="E7" s="126">
        <v>856</v>
      </c>
      <c r="F7" s="126">
        <v>139</v>
      </c>
      <c r="G7" s="127">
        <v>177</v>
      </c>
      <c r="H7" s="15">
        <v>1</v>
      </c>
      <c r="I7" s="16">
        <v>0.73555956678700363</v>
      </c>
      <c r="J7" s="16">
        <v>0.19314079422382671</v>
      </c>
      <c r="K7" s="16">
        <v>3.1362815884476536E-2</v>
      </c>
      <c r="L7" s="16">
        <v>3.9936823104693139E-2</v>
      </c>
      <c r="M7" s="162"/>
      <c r="N7" s="161"/>
    </row>
    <row r="8" spans="1:14" ht="15.75" customHeight="1" x14ac:dyDescent="0.25">
      <c r="A8" s="64" t="s">
        <v>12</v>
      </c>
      <c r="B8" s="65" t="s">
        <v>1</v>
      </c>
      <c r="C8" s="5">
        <v>3428</v>
      </c>
      <c r="D8" s="119">
        <v>2777</v>
      </c>
      <c r="E8" s="120">
        <v>434</v>
      </c>
      <c r="F8" s="120">
        <v>140</v>
      </c>
      <c r="G8" s="121">
        <v>77</v>
      </c>
      <c r="H8" s="7">
        <v>1</v>
      </c>
      <c r="I8" s="8">
        <v>0.81009334889148188</v>
      </c>
      <c r="J8" s="8">
        <v>0.1266044340723454</v>
      </c>
      <c r="K8" s="8">
        <v>4.0840140023337225E-2</v>
      </c>
      <c r="L8" s="8">
        <v>2.2462077012835473E-2</v>
      </c>
      <c r="M8" s="162"/>
      <c r="N8" s="161"/>
    </row>
    <row r="9" spans="1:14" x14ac:dyDescent="0.25">
      <c r="A9" s="28"/>
      <c r="B9" s="24" t="s">
        <v>13</v>
      </c>
      <c r="C9" s="9">
        <v>2539</v>
      </c>
      <c r="D9" s="122">
        <v>2041.9999999999998</v>
      </c>
      <c r="E9" s="123">
        <v>337</v>
      </c>
      <c r="F9" s="123">
        <v>111.00000000000001</v>
      </c>
      <c r="G9" s="124">
        <v>49.000000000000007</v>
      </c>
      <c r="H9" s="11">
        <v>1</v>
      </c>
      <c r="I9" s="12">
        <v>0.80425364316660097</v>
      </c>
      <c r="J9" s="12">
        <v>0.13272942103190233</v>
      </c>
      <c r="K9" s="12">
        <v>4.3717999212288305E-2</v>
      </c>
      <c r="L9" s="12">
        <v>1.9298936589208351E-2</v>
      </c>
      <c r="M9" s="162"/>
      <c r="N9" s="161"/>
    </row>
    <row r="10" spans="1:14" x14ac:dyDescent="0.25">
      <c r="A10" s="66"/>
      <c r="B10" s="67" t="s">
        <v>14</v>
      </c>
      <c r="C10" s="13">
        <v>889</v>
      </c>
      <c r="D10" s="125">
        <v>735</v>
      </c>
      <c r="E10" s="126">
        <v>97</v>
      </c>
      <c r="F10" s="126">
        <v>29</v>
      </c>
      <c r="G10" s="127">
        <v>28</v>
      </c>
      <c r="H10" s="15">
        <v>1</v>
      </c>
      <c r="I10" s="16">
        <v>0.82677165354330706</v>
      </c>
      <c r="J10" s="16">
        <v>0.10911136107986502</v>
      </c>
      <c r="K10" s="16">
        <v>3.2620922384701913E-2</v>
      </c>
      <c r="L10" s="16">
        <v>3.1496062992125984E-2</v>
      </c>
      <c r="M10" s="162"/>
      <c r="N10" s="161"/>
    </row>
    <row r="11" spans="1:14" ht="15.75" customHeight="1" x14ac:dyDescent="0.25">
      <c r="A11" s="64" t="s">
        <v>15</v>
      </c>
      <c r="B11" s="65" t="s">
        <v>1</v>
      </c>
      <c r="C11" s="5">
        <v>9572</v>
      </c>
      <c r="D11" s="119">
        <v>8120</v>
      </c>
      <c r="E11" s="120">
        <v>801</v>
      </c>
      <c r="F11" s="120">
        <v>323</v>
      </c>
      <c r="G11" s="121">
        <v>328</v>
      </c>
      <c r="H11" s="7">
        <v>1</v>
      </c>
      <c r="I11" s="8">
        <v>0.84830756372753868</v>
      </c>
      <c r="J11" s="8">
        <v>8.3681571249477643E-2</v>
      </c>
      <c r="K11" s="8">
        <v>3.3744254074383619E-2</v>
      </c>
      <c r="L11" s="8">
        <v>3.4266610948600083E-2</v>
      </c>
      <c r="M11" s="162"/>
      <c r="N11" s="161"/>
    </row>
    <row r="12" spans="1:14" x14ac:dyDescent="0.25">
      <c r="A12" s="28"/>
      <c r="B12" s="24" t="s">
        <v>16</v>
      </c>
      <c r="C12" s="9">
        <v>2445</v>
      </c>
      <c r="D12" s="122">
        <v>1861</v>
      </c>
      <c r="E12" s="123">
        <v>340</v>
      </c>
      <c r="F12" s="123">
        <v>215</v>
      </c>
      <c r="G12" s="124">
        <v>29</v>
      </c>
      <c r="H12" s="11">
        <v>1</v>
      </c>
      <c r="I12" s="12">
        <v>0.7611451942740286</v>
      </c>
      <c r="J12" s="12">
        <v>0.13905930470347649</v>
      </c>
      <c r="K12" s="12">
        <v>8.7934560327198361E-2</v>
      </c>
      <c r="L12" s="12">
        <v>1.1860940695296524E-2</v>
      </c>
      <c r="M12" s="162"/>
      <c r="N12" s="161"/>
    </row>
    <row r="13" spans="1:14" x14ac:dyDescent="0.25">
      <c r="A13" s="28"/>
      <c r="B13" s="24" t="s">
        <v>17</v>
      </c>
      <c r="C13" s="9">
        <v>4631</v>
      </c>
      <c r="D13" s="122">
        <v>4047</v>
      </c>
      <c r="E13" s="123">
        <v>304</v>
      </c>
      <c r="F13" s="123">
        <v>71</v>
      </c>
      <c r="G13" s="124">
        <v>209</v>
      </c>
      <c r="H13" s="11">
        <v>1</v>
      </c>
      <c r="I13" s="12">
        <v>0.87389332757503779</v>
      </c>
      <c r="J13" s="12">
        <v>6.5644569207514575E-2</v>
      </c>
      <c r="K13" s="12">
        <v>1.5331461887281364E-2</v>
      </c>
      <c r="L13" s="12">
        <v>4.5130641330166268E-2</v>
      </c>
      <c r="M13" s="162"/>
      <c r="N13" s="161"/>
    </row>
    <row r="14" spans="1:14" x14ac:dyDescent="0.25">
      <c r="A14" s="28"/>
      <c r="B14" s="24" t="s">
        <v>18</v>
      </c>
      <c r="C14" s="9">
        <v>1441</v>
      </c>
      <c r="D14" s="122">
        <v>1271</v>
      </c>
      <c r="E14" s="123">
        <v>65</v>
      </c>
      <c r="F14" s="123">
        <v>15</v>
      </c>
      <c r="G14" s="124">
        <v>90</v>
      </c>
      <c r="H14" s="11">
        <v>1</v>
      </c>
      <c r="I14" s="12">
        <v>0.88202637057598887</v>
      </c>
      <c r="J14" s="12">
        <v>4.510756419153366E-2</v>
      </c>
      <c r="K14" s="12">
        <v>1.0409437890353921E-2</v>
      </c>
      <c r="L14" s="12">
        <v>6.2456627342123525E-2</v>
      </c>
      <c r="M14" s="162"/>
      <c r="N14" s="161"/>
    </row>
    <row r="15" spans="1:14" x14ac:dyDescent="0.25">
      <c r="A15" s="66"/>
      <c r="B15" s="67" t="s">
        <v>19</v>
      </c>
      <c r="C15" s="13">
        <v>1055</v>
      </c>
      <c r="D15" s="125">
        <v>941</v>
      </c>
      <c r="E15" s="126">
        <v>92</v>
      </c>
      <c r="F15" s="126">
        <v>22</v>
      </c>
      <c r="G15" s="127" t="s">
        <v>26</v>
      </c>
      <c r="H15" s="15">
        <v>1</v>
      </c>
      <c r="I15" s="16">
        <v>0.8919431279620853</v>
      </c>
      <c r="J15" s="16">
        <v>8.7203791469194311E-2</v>
      </c>
      <c r="K15" s="16">
        <v>2.0853080568720379E-2</v>
      </c>
      <c r="L15" s="16" t="s">
        <v>26</v>
      </c>
      <c r="M15" s="162"/>
      <c r="N15" s="161"/>
    </row>
    <row r="16" spans="1:14" ht="15.75" customHeight="1" x14ac:dyDescent="0.25">
      <c r="A16" s="64" t="s">
        <v>20</v>
      </c>
      <c r="B16" s="65" t="s">
        <v>1</v>
      </c>
      <c r="C16" s="5">
        <v>8088</v>
      </c>
      <c r="D16" s="119">
        <v>6593</v>
      </c>
      <c r="E16" s="120">
        <v>1104</v>
      </c>
      <c r="F16" s="120">
        <v>274</v>
      </c>
      <c r="G16" s="121">
        <v>117</v>
      </c>
      <c r="H16" s="7">
        <v>1</v>
      </c>
      <c r="I16" s="8">
        <v>0.81515825914935702</v>
      </c>
      <c r="J16" s="8">
        <v>0.13649851632047477</v>
      </c>
      <c r="K16" s="8">
        <v>3.3877349159248268E-2</v>
      </c>
      <c r="L16" s="8">
        <v>1.4465875370919881E-2</v>
      </c>
      <c r="M16" s="162"/>
      <c r="N16" s="161"/>
    </row>
    <row r="17" spans="1:14" x14ac:dyDescent="0.25">
      <c r="A17" s="28"/>
      <c r="B17" s="24" t="s">
        <v>21</v>
      </c>
      <c r="C17" s="9">
        <v>5091</v>
      </c>
      <c r="D17" s="122">
        <v>4108</v>
      </c>
      <c r="E17" s="123">
        <v>722</v>
      </c>
      <c r="F17" s="123">
        <v>191</v>
      </c>
      <c r="G17" s="124">
        <v>70</v>
      </c>
      <c r="H17" s="11">
        <v>1</v>
      </c>
      <c r="I17" s="12">
        <v>0.80691416224710277</v>
      </c>
      <c r="J17" s="12">
        <v>0.14181889609114123</v>
      </c>
      <c r="K17" s="12">
        <v>3.7517187193085839E-2</v>
      </c>
      <c r="L17" s="12">
        <v>1.3749754468670203E-2</v>
      </c>
      <c r="M17" s="162"/>
      <c r="N17" s="161"/>
    </row>
    <row r="18" spans="1:14" x14ac:dyDescent="0.25">
      <c r="A18" s="28"/>
      <c r="B18" s="24" t="s">
        <v>22</v>
      </c>
      <c r="C18" s="9">
        <v>2318</v>
      </c>
      <c r="D18" s="122">
        <v>1916.9999999999998</v>
      </c>
      <c r="E18" s="123">
        <v>305</v>
      </c>
      <c r="F18" s="123">
        <v>60</v>
      </c>
      <c r="G18" s="124">
        <v>36</v>
      </c>
      <c r="H18" s="11">
        <v>1</v>
      </c>
      <c r="I18" s="12">
        <v>0.82700603968938735</v>
      </c>
      <c r="J18" s="12">
        <v>0.13157894736842105</v>
      </c>
      <c r="K18" s="12">
        <v>2.5884383088869714E-2</v>
      </c>
      <c r="L18" s="12">
        <v>1.5530629853321829E-2</v>
      </c>
      <c r="M18" s="162"/>
      <c r="N18" s="161"/>
    </row>
    <row r="19" spans="1:14" x14ac:dyDescent="0.25">
      <c r="A19" s="28"/>
      <c r="B19" s="67" t="s">
        <v>23</v>
      </c>
      <c r="C19" s="13">
        <v>679</v>
      </c>
      <c r="D19" s="125">
        <v>568</v>
      </c>
      <c r="E19" s="126">
        <v>77</v>
      </c>
      <c r="F19" s="126">
        <v>23</v>
      </c>
      <c r="G19" s="127">
        <v>11.000000000000002</v>
      </c>
      <c r="H19" s="15">
        <v>1</v>
      </c>
      <c r="I19" s="16">
        <v>0.83652430044182624</v>
      </c>
      <c r="J19" s="16">
        <v>0.1134020618556701</v>
      </c>
      <c r="K19" s="16">
        <v>3.3873343151693665E-2</v>
      </c>
      <c r="L19" s="16">
        <v>1.6200294550810016E-2</v>
      </c>
      <c r="M19" s="162"/>
      <c r="N19" s="161"/>
    </row>
    <row r="20" spans="1:14" x14ac:dyDescent="0.25">
      <c r="A20" s="65" t="s">
        <v>24</v>
      </c>
      <c r="B20" s="65" t="s">
        <v>1</v>
      </c>
      <c r="C20" s="5">
        <v>784</v>
      </c>
      <c r="D20" s="119">
        <v>760</v>
      </c>
      <c r="E20" s="120">
        <v>19</v>
      </c>
      <c r="F20" s="120" t="s">
        <v>26</v>
      </c>
      <c r="G20" s="121">
        <v>3.9999999999999996</v>
      </c>
      <c r="H20" s="7">
        <v>1</v>
      </c>
      <c r="I20" s="8">
        <v>0.96938775510204078</v>
      </c>
      <c r="J20" s="8">
        <v>2.423469387755102E-2</v>
      </c>
      <c r="K20" s="8" t="s">
        <v>26</v>
      </c>
      <c r="L20" s="8">
        <v>5.1020408163265302E-3</v>
      </c>
      <c r="M20" s="162"/>
      <c r="N20" s="161"/>
    </row>
    <row r="21" spans="1:14" x14ac:dyDescent="0.25">
      <c r="A21" s="24"/>
      <c r="B21" s="24" t="s">
        <v>25</v>
      </c>
      <c r="C21" s="9">
        <v>568</v>
      </c>
      <c r="D21" s="122">
        <v>549</v>
      </c>
      <c r="E21" s="123">
        <v>18</v>
      </c>
      <c r="F21" s="123" t="s">
        <v>26</v>
      </c>
      <c r="G21" s="124">
        <v>1</v>
      </c>
      <c r="H21" s="11">
        <v>1</v>
      </c>
      <c r="I21" s="12">
        <v>0.96654929577464788</v>
      </c>
      <c r="J21" s="12">
        <v>3.1690140845070422E-2</v>
      </c>
      <c r="K21" s="12" t="s">
        <v>26</v>
      </c>
      <c r="L21" s="12">
        <v>1.7605633802816902E-3</v>
      </c>
      <c r="M21" s="162"/>
      <c r="N21" s="161"/>
    </row>
    <row r="22" spans="1:14" x14ac:dyDescent="0.25">
      <c r="A22" s="67"/>
      <c r="B22" s="67" t="s">
        <v>27</v>
      </c>
      <c r="C22" s="13">
        <v>216</v>
      </c>
      <c r="D22" s="125">
        <v>211</v>
      </c>
      <c r="E22" s="126">
        <v>1</v>
      </c>
      <c r="F22" s="126">
        <v>1</v>
      </c>
      <c r="G22" s="127">
        <v>3</v>
      </c>
      <c r="H22" s="15">
        <v>1</v>
      </c>
      <c r="I22" s="16">
        <v>0.97685185185185186</v>
      </c>
      <c r="J22" s="16">
        <v>4.6296296296296294E-3</v>
      </c>
      <c r="K22" s="16">
        <v>4.6296296296296294E-3</v>
      </c>
      <c r="L22" s="16">
        <v>1.3888888888888888E-2</v>
      </c>
      <c r="M22" s="162"/>
      <c r="N22" s="161"/>
    </row>
    <row r="23" spans="1:14" ht="15.75" customHeight="1" x14ac:dyDescent="0.25">
      <c r="A23" s="69" t="s">
        <v>28</v>
      </c>
      <c r="B23" s="70"/>
      <c r="C23" s="3">
        <v>13560</v>
      </c>
      <c r="D23" s="128">
        <v>11273</v>
      </c>
      <c r="E23" s="129">
        <v>1427</v>
      </c>
      <c r="F23" s="129">
        <v>542</v>
      </c>
      <c r="G23" s="130">
        <v>318</v>
      </c>
      <c r="H23" s="4">
        <v>1</v>
      </c>
      <c r="I23" s="131">
        <v>0.83134218289085549</v>
      </c>
      <c r="J23" s="132">
        <v>0.10523598820058996</v>
      </c>
      <c r="K23" s="132">
        <v>3.9970501474926257E-2</v>
      </c>
      <c r="L23" s="133">
        <v>2.3451327433628318E-2</v>
      </c>
      <c r="M23" s="162"/>
      <c r="N23" s="161"/>
    </row>
    <row r="24" spans="1:14" x14ac:dyDescent="0.25">
      <c r="A24" s="117" t="s">
        <v>29</v>
      </c>
      <c r="B24" s="118" t="s">
        <v>30</v>
      </c>
      <c r="C24" s="3">
        <v>23320</v>
      </c>
      <c r="D24" s="3">
        <v>18890</v>
      </c>
      <c r="E24" s="3">
        <v>2981</v>
      </c>
      <c r="F24" s="3">
        <v>820</v>
      </c>
      <c r="G24" s="3">
        <v>629</v>
      </c>
      <c r="H24" s="4">
        <v>1</v>
      </c>
      <c r="I24" s="131">
        <v>0.81003430531732423</v>
      </c>
      <c r="J24" s="132">
        <v>0.12783018867924528</v>
      </c>
      <c r="K24" s="132">
        <v>3.5162950257289882E-2</v>
      </c>
      <c r="L24" s="133">
        <v>2.6972555746140651E-2</v>
      </c>
      <c r="M24" s="162"/>
      <c r="N24" s="161"/>
    </row>
    <row r="25" spans="1:14" x14ac:dyDescent="0.25">
      <c r="M25" s="161"/>
      <c r="N25" s="161"/>
    </row>
    <row r="26" spans="1:14" x14ac:dyDescent="0.25">
      <c r="M26" s="161"/>
      <c r="N26" s="161"/>
    </row>
    <row r="27" spans="1:14" x14ac:dyDescent="0.25">
      <c r="M27" s="161"/>
      <c r="N27" s="161"/>
    </row>
    <row r="28" spans="1:14" x14ac:dyDescent="0.25">
      <c r="M28" s="161"/>
      <c r="N28" s="161"/>
    </row>
    <row r="29" spans="1:14" x14ac:dyDescent="0.25">
      <c r="M29" s="161"/>
      <c r="N29" s="161"/>
    </row>
  </sheetData>
  <mergeCells count="12">
    <mergeCell ref="A23:B23"/>
    <mergeCell ref="C1:C2"/>
    <mergeCell ref="D1:G1"/>
    <mergeCell ref="H1:H2"/>
    <mergeCell ref="A24:B24"/>
    <mergeCell ref="A1:B2"/>
    <mergeCell ref="I1:L1"/>
    <mergeCell ref="A4:A7"/>
    <mergeCell ref="A8:A10"/>
    <mergeCell ref="A11:A15"/>
    <mergeCell ref="A16:A19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rightToLeft="1" zoomScaleNormal="100" workbookViewId="0">
      <selection activeCell="B26" sqref="B26"/>
    </sheetView>
  </sheetViews>
  <sheetFormatPr defaultRowHeight="15.75" x14ac:dyDescent="0.25"/>
  <cols>
    <col min="1" max="1" width="14.875" customWidth="1"/>
    <col min="2" max="2" width="25.125" customWidth="1"/>
  </cols>
  <sheetData>
    <row r="1" spans="1:12" x14ac:dyDescent="0.25">
      <c r="A1" s="1" t="s">
        <v>0</v>
      </c>
      <c r="B1" s="1"/>
      <c r="C1" s="1" t="s">
        <v>1</v>
      </c>
      <c r="D1" s="1" t="s">
        <v>2</v>
      </c>
      <c r="E1" s="1"/>
      <c r="F1" s="1"/>
      <c r="G1" s="1"/>
      <c r="H1" s="1" t="s">
        <v>1</v>
      </c>
      <c r="I1" s="1" t="s">
        <v>2</v>
      </c>
      <c r="J1" s="1"/>
      <c r="K1" s="1"/>
      <c r="L1" s="1"/>
    </row>
    <row r="2" spans="1:12" ht="30" x14ac:dyDescent="0.25">
      <c r="A2" s="1"/>
      <c r="B2" s="1"/>
      <c r="C2" s="1"/>
      <c r="D2" s="2" t="s">
        <v>3</v>
      </c>
      <c r="E2" s="2" t="s">
        <v>4</v>
      </c>
      <c r="F2" s="2" t="s">
        <v>5</v>
      </c>
      <c r="G2" s="2" t="s">
        <v>6</v>
      </c>
      <c r="H2" s="1"/>
      <c r="I2" s="2" t="s">
        <v>3</v>
      </c>
      <c r="J2" s="2" t="s">
        <v>4</v>
      </c>
      <c r="K2" s="2" t="s">
        <v>5</v>
      </c>
      <c r="L2" s="2" t="s">
        <v>6</v>
      </c>
    </row>
    <row r="3" spans="1:12" ht="15.75" customHeight="1" x14ac:dyDescent="0.25">
      <c r="A3" s="115" t="s">
        <v>7</v>
      </c>
      <c r="B3" s="116"/>
      <c r="C3" s="3">
        <v>58592</v>
      </c>
      <c r="D3" s="3">
        <v>48118</v>
      </c>
      <c r="E3" s="3">
        <v>7075</v>
      </c>
      <c r="F3" s="3">
        <v>2173</v>
      </c>
      <c r="G3" s="3">
        <v>1226</v>
      </c>
      <c r="H3" s="4">
        <v>1</v>
      </c>
      <c r="I3" s="4">
        <v>0.82123839432004364</v>
      </c>
      <c r="J3" s="4">
        <v>0.1207502730748225</v>
      </c>
      <c r="K3" s="4">
        <v>3.7086974330966686E-2</v>
      </c>
      <c r="L3" s="4">
        <v>2.092435827416712E-2</v>
      </c>
    </row>
    <row r="4" spans="1:12" ht="15.75" customHeight="1" x14ac:dyDescent="0.25">
      <c r="A4" s="64" t="s">
        <v>8</v>
      </c>
      <c r="B4" s="65" t="s">
        <v>1</v>
      </c>
      <c r="C4" s="5">
        <v>22742</v>
      </c>
      <c r="D4" s="6">
        <v>18479</v>
      </c>
      <c r="E4" s="6">
        <v>3135</v>
      </c>
      <c r="F4" s="6">
        <v>771</v>
      </c>
      <c r="G4" s="6">
        <v>357</v>
      </c>
      <c r="H4" s="7">
        <v>1</v>
      </c>
      <c r="I4" s="8">
        <v>0.81254946794477179</v>
      </c>
      <c r="J4" s="8">
        <v>0.13785067276404889</v>
      </c>
      <c r="K4" s="8">
        <v>3.3902031483598626E-2</v>
      </c>
      <c r="L4" s="8">
        <v>1.5697827807580687E-2</v>
      </c>
    </row>
    <row r="5" spans="1:12" x14ac:dyDescent="0.25">
      <c r="A5" s="28"/>
      <c r="B5" s="24" t="s">
        <v>9</v>
      </c>
      <c r="C5" s="9">
        <v>10988</v>
      </c>
      <c r="D5" s="10">
        <v>9118</v>
      </c>
      <c r="E5" s="10">
        <v>1424</v>
      </c>
      <c r="F5" s="10">
        <v>354</v>
      </c>
      <c r="G5" s="10">
        <v>92</v>
      </c>
      <c r="H5" s="11">
        <v>1</v>
      </c>
      <c r="I5" s="12">
        <v>0.82981434291954859</v>
      </c>
      <c r="J5" s="12">
        <v>0.1295959228248999</v>
      </c>
      <c r="K5" s="12">
        <v>3.2216963960684381E-2</v>
      </c>
      <c r="L5" s="12">
        <v>8.3727702948671271E-3</v>
      </c>
    </row>
    <row r="6" spans="1:12" x14ac:dyDescent="0.25">
      <c r="A6" s="28"/>
      <c r="B6" s="24" t="s">
        <v>10</v>
      </c>
      <c r="C6" s="9">
        <v>7375</v>
      </c>
      <c r="D6" s="10">
        <v>6048</v>
      </c>
      <c r="E6" s="10">
        <v>931</v>
      </c>
      <c r="F6" s="10">
        <v>293</v>
      </c>
      <c r="G6" s="10">
        <v>103</v>
      </c>
      <c r="H6" s="11">
        <v>1</v>
      </c>
      <c r="I6" s="12">
        <v>0.82006779661016949</v>
      </c>
      <c r="J6" s="12">
        <v>0.12623728813559323</v>
      </c>
      <c r="K6" s="12">
        <v>3.9728813559322035E-2</v>
      </c>
      <c r="L6" s="12">
        <v>1.3966101694915254E-2</v>
      </c>
    </row>
    <row r="7" spans="1:12" x14ac:dyDescent="0.25">
      <c r="A7" s="66"/>
      <c r="B7" s="67" t="s">
        <v>11</v>
      </c>
      <c r="C7" s="13">
        <v>4379</v>
      </c>
      <c r="D7" s="14">
        <v>3313</v>
      </c>
      <c r="E7" s="14">
        <v>780</v>
      </c>
      <c r="F7" s="14">
        <v>124</v>
      </c>
      <c r="G7" s="14">
        <v>162</v>
      </c>
      <c r="H7" s="15">
        <v>1</v>
      </c>
      <c r="I7" s="16">
        <v>0.75656542589632336</v>
      </c>
      <c r="J7" s="16">
        <v>0.17812285910025119</v>
      </c>
      <c r="K7" s="16">
        <v>2.8316967344142498E-2</v>
      </c>
      <c r="L7" s="16">
        <v>3.6994747659282942E-2</v>
      </c>
    </row>
    <row r="8" spans="1:12" ht="15.75" customHeight="1" x14ac:dyDescent="0.25">
      <c r="A8" s="64" t="s">
        <v>12</v>
      </c>
      <c r="B8" s="65" t="s">
        <v>1</v>
      </c>
      <c r="C8" s="5">
        <v>3707</v>
      </c>
      <c r="D8" s="6">
        <v>2902</v>
      </c>
      <c r="E8" s="6">
        <v>495</v>
      </c>
      <c r="F8" s="6">
        <v>192</v>
      </c>
      <c r="G8" s="6">
        <v>118</v>
      </c>
      <c r="H8" s="7">
        <v>1</v>
      </c>
      <c r="I8" s="8">
        <v>0.78284326949015381</v>
      </c>
      <c r="J8" s="8">
        <v>0.13353115727002968</v>
      </c>
      <c r="K8" s="8">
        <v>5.1793903425950902E-2</v>
      </c>
      <c r="L8" s="8">
        <v>3.1831669813865662E-2</v>
      </c>
    </row>
    <row r="9" spans="1:12" x14ac:dyDescent="0.25">
      <c r="A9" s="28"/>
      <c r="B9" s="24" t="s">
        <v>13</v>
      </c>
      <c r="C9" s="9">
        <v>2619</v>
      </c>
      <c r="D9" s="10">
        <v>2066</v>
      </c>
      <c r="E9" s="10">
        <v>352</v>
      </c>
      <c r="F9" s="10">
        <v>149</v>
      </c>
      <c r="G9" s="10">
        <v>52</v>
      </c>
      <c r="H9" s="11">
        <v>1</v>
      </c>
      <c r="I9" s="12">
        <v>0.78885070637647958</v>
      </c>
      <c r="J9" s="12">
        <v>0.13440244368079421</v>
      </c>
      <c r="K9" s="12">
        <v>5.6891943489881636E-2</v>
      </c>
      <c r="L9" s="12">
        <v>1.9854906452844597E-2</v>
      </c>
    </row>
    <row r="10" spans="1:12" x14ac:dyDescent="0.25">
      <c r="A10" s="66"/>
      <c r="B10" s="67" t="s">
        <v>14</v>
      </c>
      <c r="C10" s="13">
        <v>1088</v>
      </c>
      <c r="D10" s="14">
        <v>836</v>
      </c>
      <c r="E10" s="14">
        <v>143</v>
      </c>
      <c r="F10" s="14">
        <v>43</v>
      </c>
      <c r="G10" s="14">
        <v>66</v>
      </c>
      <c r="H10" s="15">
        <v>1</v>
      </c>
      <c r="I10" s="16">
        <v>0.76838235294117652</v>
      </c>
      <c r="J10" s="16">
        <v>0.13143382352941177</v>
      </c>
      <c r="K10" s="16">
        <v>3.952205882352941E-2</v>
      </c>
      <c r="L10" s="16">
        <v>6.0661764705882353E-2</v>
      </c>
    </row>
    <row r="11" spans="1:12" x14ac:dyDescent="0.25">
      <c r="A11" s="64" t="s">
        <v>15</v>
      </c>
      <c r="B11" s="65" t="s">
        <v>1</v>
      </c>
      <c r="C11" s="5">
        <v>10739</v>
      </c>
      <c r="D11" s="6">
        <v>9096</v>
      </c>
      <c r="E11" s="6">
        <v>914</v>
      </c>
      <c r="F11" s="6">
        <v>397</v>
      </c>
      <c r="G11" s="6">
        <v>332</v>
      </c>
      <c r="H11" s="7">
        <v>1</v>
      </c>
      <c r="I11" s="8">
        <v>0.84700623894217342</v>
      </c>
      <c r="J11" s="8">
        <v>8.5110345469783036E-2</v>
      </c>
      <c r="K11" s="8">
        <v>3.6968060340813853E-2</v>
      </c>
      <c r="L11" s="8">
        <v>3.0915355247229725E-2</v>
      </c>
    </row>
    <row r="12" spans="1:12" x14ac:dyDescent="0.25">
      <c r="A12" s="28"/>
      <c r="B12" s="24" t="s">
        <v>16</v>
      </c>
      <c r="C12" s="9">
        <v>2571</v>
      </c>
      <c r="D12" s="10">
        <v>1896</v>
      </c>
      <c r="E12" s="10">
        <v>371</v>
      </c>
      <c r="F12" s="10">
        <v>274</v>
      </c>
      <c r="G12" s="10">
        <v>30</v>
      </c>
      <c r="H12" s="11">
        <v>1</v>
      </c>
      <c r="I12" s="12">
        <v>0.73745624270711785</v>
      </c>
      <c r="J12" s="12">
        <v>0.1443018280824582</v>
      </c>
      <c r="K12" s="12">
        <v>0.10657331777518475</v>
      </c>
      <c r="L12" s="12">
        <v>1.1668611435239206E-2</v>
      </c>
    </row>
    <row r="13" spans="1:12" x14ac:dyDescent="0.25">
      <c r="A13" s="28"/>
      <c r="B13" s="24" t="s">
        <v>17</v>
      </c>
      <c r="C13" s="9">
        <v>4965</v>
      </c>
      <c r="D13" s="10">
        <v>4348</v>
      </c>
      <c r="E13" s="10">
        <v>331</v>
      </c>
      <c r="F13" s="10">
        <v>78</v>
      </c>
      <c r="G13" s="10">
        <v>208</v>
      </c>
      <c r="H13" s="11">
        <v>1</v>
      </c>
      <c r="I13" s="12">
        <v>0.87573011077542795</v>
      </c>
      <c r="J13" s="12">
        <v>6.6666666666666666E-2</v>
      </c>
      <c r="K13" s="12">
        <v>1.5709969788519639E-2</v>
      </c>
      <c r="L13" s="12">
        <v>4.18932527693857E-2</v>
      </c>
    </row>
    <row r="14" spans="1:12" x14ac:dyDescent="0.25">
      <c r="A14" s="28"/>
      <c r="B14" s="24" t="s">
        <v>18</v>
      </c>
      <c r="C14" s="9">
        <v>1730</v>
      </c>
      <c r="D14" s="10">
        <v>1527</v>
      </c>
      <c r="E14" s="10">
        <v>89</v>
      </c>
      <c r="F14" s="10">
        <v>22</v>
      </c>
      <c r="G14" s="10">
        <v>92</v>
      </c>
      <c r="H14" s="11">
        <v>1</v>
      </c>
      <c r="I14" s="12">
        <v>0.88265895953757223</v>
      </c>
      <c r="J14" s="12">
        <v>5.1445086705202314E-2</v>
      </c>
      <c r="K14" s="12">
        <v>1.2716763005780347E-2</v>
      </c>
      <c r="L14" s="12">
        <v>5.3179190751445088E-2</v>
      </c>
    </row>
    <row r="15" spans="1:12" x14ac:dyDescent="0.25">
      <c r="A15" s="66"/>
      <c r="B15" s="67" t="s">
        <v>19</v>
      </c>
      <c r="C15" s="13">
        <v>1473</v>
      </c>
      <c r="D15" s="14">
        <v>1325</v>
      </c>
      <c r="E15" s="14">
        <v>123</v>
      </c>
      <c r="F15" s="14">
        <v>23</v>
      </c>
      <c r="G15" s="14">
        <v>2</v>
      </c>
      <c r="H15" s="15">
        <v>1</v>
      </c>
      <c r="I15" s="16">
        <v>0.8995247793618466</v>
      </c>
      <c r="J15" s="16">
        <v>8.3503054989816694E-2</v>
      </c>
      <c r="K15" s="16">
        <v>1.5614392396469789E-2</v>
      </c>
      <c r="L15" s="16">
        <v>1.3577732518669382E-3</v>
      </c>
    </row>
    <row r="16" spans="1:12" x14ac:dyDescent="0.25">
      <c r="A16" s="64" t="s">
        <v>20</v>
      </c>
      <c r="B16" s="65" t="s">
        <v>1</v>
      </c>
      <c r="C16" s="5">
        <v>7584</v>
      </c>
      <c r="D16" s="6">
        <v>6111</v>
      </c>
      <c r="E16" s="6">
        <v>1116</v>
      </c>
      <c r="F16" s="6">
        <v>254</v>
      </c>
      <c r="G16" s="6">
        <v>103</v>
      </c>
      <c r="H16" s="7">
        <v>1</v>
      </c>
      <c r="I16" s="8">
        <v>0.80577531645569622</v>
      </c>
      <c r="J16" s="8">
        <v>0.14715189873417722</v>
      </c>
      <c r="K16" s="8">
        <v>3.34915611814346E-2</v>
      </c>
      <c r="L16" s="8">
        <v>1.3581223628691984E-2</v>
      </c>
    </row>
    <row r="17" spans="1:12" x14ac:dyDescent="0.25">
      <c r="A17" s="28"/>
      <c r="B17" s="24" t="s">
        <v>21</v>
      </c>
      <c r="C17" s="9">
        <v>4570</v>
      </c>
      <c r="D17" s="10">
        <v>3622</v>
      </c>
      <c r="E17" s="10">
        <v>716</v>
      </c>
      <c r="F17" s="10">
        <v>168</v>
      </c>
      <c r="G17" s="10">
        <v>64</v>
      </c>
      <c r="H17" s="11">
        <v>1</v>
      </c>
      <c r="I17" s="12">
        <v>0.79256017505470455</v>
      </c>
      <c r="J17" s="12">
        <v>0.15667396061269145</v>
      </c>
      <c r="K17" s="12">
        <v>3.6761487964989056E-2</v>
      </c>
      <c r="L17" s="12">
        <v>1.400437636761488E-2</v>
      </c>
    </row>
    <row r="18" spans="1:12" x14ac:dyDescent="0.25">
      <c r="A18" s="28"/>
      <c r="B18" s="24" t="s">
        <v>22</v>
      </c>
      <c r="C18" s="9">
        <v>1990</v>
      </c>
      <c r="D18" s="10">
        <v>1646</v>
      </c>
      <c r="E18" s="10">
        <v>264</v>
      </c>
      <c r="F18" s="10">
        <v>54</v>
      </c>
      <c r="G18" s="10">
        <v>26</v>
      </c>
      <c r="H18" s="11">
        <v>1</v>
      </c>
      <c r="I18" s="12">
        <v>0.82713567839195978</v>
      </c>
      <c r="J18" s="12">
        <v>0.13266331658291458</v>
      </c>
      <c r="K18" s="12">
        <v>2.7135678391959798E-2</v>
      </c>
      <c r="L18" s="12">
        <v>1.3065326633165829E-2</v>
      </c>
    </row>
    <row r="19" spans="1:12" x14ac:dyDescent="0.25">
      <c r="A19" s="28"/>
      <c r="B19" s="67" t="s">
        <v>23</v>
      </c>
      <c r="C19" s="13">
        <v>1024</v>
      </c>
      <c r="D19" s="14">
        <v>843</v>
      </c>
      <c r="E19" s="14">
        <v>136</v>
      </c>
      <c r="F19" s="14">
        <v>32</v>
      </c>
      <c r="G19" s="14">
        <v>13</v>
      </c>
      <c r="H19" s="15">
        <v>1</v>
      </c>
      <c r="I19" s="16">
        <v>0.8232421875</v>
      </c>
      <c r="J19" s="16">
        <v>0.1328125</v>
      </c>
      <c r="K19" s="16">
        <v>3.125E-2</v>
      </c>
      <c r="L19" s="16">
        <v>1.26953125E-2</v>
      </c>
    </row>
    <row r="20" spans="1:12" x14ac:dyDescent="0.25">
      <c r="A20" s="65" t="s">
        <v>24</v>
      </c>
      <c r="B20" s="65" t="s">
        <v>1</v>
      </c>
      <c r="C20" s="5">
        <v>577</v>
      </c>
      <c r="D20" s="6">
        <v>550</v>
      </c>
      <c r="E20" s="6">
        <v>24</v>
      </c>
      <c r="F20" s="6">
        <v>1</v>
      </c>
      <c r="G20" s="6">
        <v>2</v>
      </c>
      <c r="H20" s="7">
        <v>1</v>
      </c>
      <c r="I20" s="8">
        <v>0.95320623916811087</v>
      </c>
      <c r="J20" s="8">
        <v>4.1594454072790298E-2</v>
      </c>
      <c r="K20" s="8">
        <v>1.7331022530329288E-3</v>
      </c>
      <c r="L20" s="8">
        <v>3.4662045060658577E-3</v>
      </c>
    </row>
    <row r="21" spans="1:12" x14ac:dyDescent="0.25">
      <c r="A21" s="24"/>
      <c r="B21" s="24" t="s">
        <v>25</v>
      </c>
      <c r="C21" s="9">
        <v>395</v>
      </c>
      <c r="D21" s="10">
        <v>372</v>
      </c>
      <c r="E21" s="10">
        <v>22</v>
      </c>
      <c r="F21" s="10" t="s">
        <v>26</v>
      </c>
      <c r="G21" s="10">
        <v>1</v>
      </c>
      <c r="H21" s="11">
        <v>1</v>
      </c>
      <c r="I21" s="12">
        <v>0.9417721518987342</v>
      </c>
      <c r="J21" s="12">
        <v>5.5696202531645568E-2</v>
      </c>
      <c r="K21" s="12" t="s">
        <v>26</v>
      </c>
      <c r="L21" s="12">
        <v>2.5316455696202532E-3</v>
      </c>
    </row>
    <row r="22" spans="1:12" x14ac:dyDescent="0.25">
      <c r="A22" s="67"/>
      <c r="B22" s="67" t="s">
        <v>27</v>
      </c>
      <c r="C22" s="13">
        <v>182</v>
      </c>
      <c r="D22" s="14">
        <v>178</v>
      </c>
      <c r="E22" s="14">
        <v>2</v>
      </c>
      <c r="F22" s="14">
        <v>1</v>
      </c>
      <c r="G22" s="14">
        <v>1</v>
      </c>
      <c r="H22" s="15">
        <v>1</v>
      </c>
      <c r="I22" s="16">
        <v>0.97802197802197799</v>
      </c>
      <c r="J22" s="16">
        <v>1.098901098901099E-2</v>
      </c>
      <c r="K22" s="16">
        <v>5.4945054945054949E-3</v>
      </c>
      <c r="L22" s="16">
        <v>5.4945054945054949E-3</v>
      </c>
    </row>
    <row r="23" spans="1:12" ht="15.75" customHeight="1" x14ac:dyDescent="0.25">
      <c r="A23" s="69" t="s">
        <v>28</v>
      </c>
      <c r="B23" s="70"/>
      <c r="C23" s="3">
        <v>13243</v>
      </c>
      <c r="D23" s="17">
        <v>10980</v>
      </c>
      <c r="E23" s="17">
        <v>1391</v>
      </c>
      <c r="F23" s="17">
        <v>558</v>
      </c>
      <c r="G23" s="17">
        <v>314</v>
      </c>
      <c r="H23" s="4">
        <v>1</v>
      </c>
      <c r="I23" s="18">
        <v>0.82911726950086839</v>
      </c>
      <c r="J23" s="18">
        <v>0.10503662312164917</v>
      </c>
      <c r="K23" s="18">
        <v>4.2135467794306429E-2</v>
      </c>
      <c r="L23" s="18">
        <v>2.3710639583176017E-2</v>
      </c>
    </row>
    <row r="24" spans="1:12" ht="15.75" customHeight="1" x14ac:dyDescent="0.25">
      <c r="A24" s="117" t="s">
        <v>29</v>
      </c>
      <c r="B24" s="118"/>
      <c r="C24" s="3">
        <v>23676</v>
      </c>
      <c r="D24" s="3">
        <v>19074</v>
      </c>
      <c r="E24" s="3">
        <v>3063</v>
      </c>
      <c r="F24" s="3">
        <v>864</v>
      </c>
      <c r="G24" s="3">
        <v>675</v>
      </c>
      <c r="H24" s="4">
        <v>1</v>
      </c>
      <c r="I24" s="4">
        <v>0.8056259503294475</v>
      </c>
      <c r="J24" s="4">
        <v>0.12937151545869235</v>
      </c>
      <c r="K24" s="4">
        <v>3.6492650785605679E-2</v>
      </c>
      <c r="L24" s="4">
        <v>2.8509883426254434E-2</v>
      </c>
    </row>
  </sheetData>
  <mergeCells count="12">
    <mergeCell ref="A24:B24"/>
    <mergeCell ref="A4:A7"/>
    <mergeCell ref="A8:A10"/>
    <mergeCell ref="A11:A15"/>
    <mergeCell ref="A16:A19"/>
    <mergeCell ref="A23:B23"/>
    <mergeCell ref="A1:B2"/>
    <mergeCell ref="C1:C2"/>
    <mergeCell ref="D1:G1"/>
    <mergeCell ref="H1:H2"/>
    <mergeCell ref="I1:L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rightToLeft="1" workbookViewId="0">
      <selection activeCell="B14" sqref="B14"/>
    </sheetView>
  </sheetViews>
  <sheetFormatPr defaultRowHeight="15.75" x14ac:dyDescent="0.25"/>
  <cols>
    <col min="1" max="1" width="15.125" customWidth="1"/>
    <col min="2" max="2" width="19" customWidth="1"/>
    <col min="9" max="10" width="9.125" bestFit="1" customWidth="1"/>
    <col min="11" max="11" width="9.375" bestFit="1" customWidth="1"/>
    <col min="12" max="12" width="9.125" bestFit="1" customWidth="1"/>
    <col min="16" max="16" width="9.5" customWidth="1"/>
    <col min="17" max="17" width="11.375" customWidth="1"/>
    <col min="18" max="19" width="10" customWidth="1"/>
  </cols>
  <sheetData>
    <row r="1" spans="1:12" x14ac:dyDescent="0.25">
      <c r="A1" s="29" t="s">
        <v>0</v>
      </c>
      <c r="B1" s="29"/>
      <c r="C1" s="1" t="s">
        <v>1</v>
      </c>
      <c r="D1" s="1" t="s">
        <v>2</v>
      </c>
      <c r="E1" s="1"/>
      <c r="F1" s="1"/>
      <c r="G1" s="1"/>
      <c r="H1" s="1" t="s">
        <v>1</v>
      </c>
      <c r="I1" s="1" t="s">
        <v>2</v>
      </c>
      <c r="J1" s="1"/>
      <c r="K1" s="1"/>
      <c r="L1" s="1"/>
    </row>
    <row r="2" spans="1:12" ht="30" x14ac:dyDescent="0.25">
      <c r="A2" s="31"/>
      <c r="B2" s="31"/>
      <c r="C2" s="1"/>
      <c r="D2" s="2" t="s">
        <v>3</v>
      </c>
      <c r="E2" s="2" t="s">
        <v>4</v>
      </c>
      <c r="F2" s="2" t="s">
        <v>5</v>
      </c>
      <c r="G2" s="2" t="s">
        <v>6</v>
      </c>
      <c r="H2" s="1"/>
      <c r="I2" s="2" t="s">
        <v>3</v>
      </c>
      <c r="J2" s="2" t="s">
        <v>4</v>
      </c>
      <c r="K2" s="2" t="s">
        <v>5</v>
      </c>
      <c r="L2" s="2" t="s">
        <v>6</v>
      </c>
    </row>
    <row r="3" spans="1:12" x14ac:dyDescent="0.25">
      <c r="A3" s="115" t="s">
        <v>31</v>
      </c>
      <c r="B3" s="116"/>
      <c r="C3" s="20">
        <v>51965</v>
      </c>
      <c r="D3" s="21">
        <v>42398</v>
      </c>
      <c r="E3" s="21">
        <v>6398</v>
      </c>
      <c r="F3" s="21">
        <v>2120</v>
      </c>
      <c r="G3" s="142">
        <v>1049</v>
      </c>
      <c r="H3" s="4">
        <f>1</f>
        <v>1</v>
      </c>
      <c r="I3" s="143">
        <v>0.82</v>
      </c>
      <c r="J3" s="144">
        <v>0.12</v>
      </c>
      <c r="K3" s="144">
        <v>0.04</v>
      </c>
      <c r="L3" s="145">
        <v>0.02</v>
      </c>
    </row>
    <row r="4" spans="1:12" x14ac:dyDescent="0.25">
      <c r="A4" s="64" t="s">
        <v>8</v>
      </c>
      <c r="B4" s="65" t="s">
        <v>1</v>
      </c>
      <c r="C4" s="146">
        <v>22595</v>
      </c>
      <c r="D4" s="147">
        <v>18301.95</v>
      </c>
      <c r="E4" s="147">
        <v>3163.3</v>
      </c>
      <c r="F4" s="147">
        <v>677.85</v>
      </c>
      <c r="G4" s="148">
        <v>451.90000000000003</v>
      </c>
      <c r="H4" s="7">
        <f>1</f>
        <v>1</v>
      </c>
      <c r="I4" s="80">
        <v>0.81</v>
      </c>
      <c r="J4" s="80">
        <v>0.14000000000000001</v>
      </c>
      <c r="K4" s="80">
        <v>0.03</v>
      </c>
      <c r="L4" s="81">
        <v>0.02</v>
      </c>
    </row>
    <row r="5" spans="1:12" x14ac:dyDescent="0.25">
      <c r="A5" s="28"/>
      <c r="B5" s="24" t="s">
        <v>9</v>
      </c>
      <c r="C5" s="149">
        <v>10696</v>
      </c>
      <c r="D5" s="75">
        <v>8877.68</v>
      </c>
      <c r="E5" s="75">
        <v>1390.48</v>
      </c>
      <c r="F5" s="75">
        <v>320.88</v>
      </c>
      <c r="G5" s="150">
        <v>106.96000000000001</v>
      </c>
      <c r="H5" s="11">
        <f>1</f>
        <v>1</v>
      </c>
      <c r="I5" s="87">
        <v>0.83</v>
      </c>
      <c r="J5" s="87">
        <v>0.13</v>
      </c>
      <c r="K5" s="87">
        <v>0.03</v>
      </c>
      <c r="L5" s="151">
        <v>0.01</v>
      </c>
    </row>
    <row r="6" spans="1:12" x14ac:dyDescent="0.25">
      <c r="A6" s="28"/>
      <c r="B6" s="24" t="s">
        <v>10</v>
      </c>
      <c r="C6" s="149">
        <v>7116</v>
      </c>
      <c r="D6" s="75">
        <v>5763.96</v>
      </c>
      <c r="E6" s="75">
        <v>925.08</v>
      </c>
      <c r="F6" s="75">
        <v>284.64</v>
      </c>
      <c r="G6" s="150">
        <v>142.32</v>
      </c>
      <c r="H6" s="11">
        <f>1</f>
        <v>1</v>
      </c>
      <c r="I6" s="87">
        <v>0.81</v>
      </c>
      <c r="J6" s="87">
        <v>0.13</v>
      </c>
      <c r="K6" s="87">
        <v>0.04</v>
      </c>
      <c r="L6" s="151">
        <v>0.02</v>
      </c>
    </row>
    <row r="7" spans="1:12" x14ac:dyDescent="0.25">
      <c r="A7" s="66"/>
      <c r="B7" s="67" t="s">
        <v>11</v>
      </c>
      <c r="C7" s="152">
        <v>4783</v>
      </c>
      <c r="D7" s="153">
        <v>3587.25</v>
      </c>
      <c r="E7" s="153">
        <v>860.93999999999994</v>
      </c>
      <c r="F7" s="153">
        <v>143.48999999999998</v>
      </c>
      <c r="G7" s="154">
        <v>143.48999999999998</v>
      </c>
      <c r="H7" s="15">
        <f>1</f>
        <v>1</v>
      </c>
      <c r="I7" s="155">
        <v>0.75</v>
      </c>
      <c r="J7" s="155">
        <v>0.18</v>
      </c>
      <c r="K7" s="155">
        <v>0.03</v>
      </c>
      <c r="L7" s="156">
        <v>0.03</v>
      </c>
    </row>
    <row r="8" spans="1:12" x14ac:dyDescent="0.25">
      <c r="A8" s="64" t="s">
        <v>12</v>
      </c>
      <c r="B8" s="65" t="s">
        <v>1</v>
      </c>
      <c r="C8" s="146">
        <v>3835</v>
      </c>
      <c r="D8" s="147">
        <v>2991.3</v>
      </c>
      <c r="E8" s="147">
        <v>498.55</v>
      </c>
      <c r="F8" s="147">
        <v>230.1</v>
      </c>
      <c r="G8" s="148">
        <v>76.7</v>
      </c>
      <c r="H8" s="7">
        <f>1</f>
        <v>1</v>
      </c>
      <c r="I8" s="80">
        <v>0.78</v>
      </c>
      <c r="J8" s="80">
        <v>0.13</v>
      </c>
      <c r="K8" s="80">
        <v>0.06</v>
      </c>
      <c r="L8" s="81">
        <v>0.02</v>
      </c>
    </row>
    <row r="9" spans="1:12" x14ac:dyDescent="0.25">
      <c r="A9" s="28"/>
      <c r="B9" s="24" t="s">
        <v>13</v>
      </c>
      <c r="C9" s="149">
        <v>2707</v>
      </c>
      <c r="D9" s="75">
        <v>2111.46</v>
      </c>
      <c r="E9" s="75">
        <v>378.98</v>
      </c>
      <c r="F9" s="75">
        <v>162.41999999999999</v>
      </c>
      <c r="G9" s="150">
        <v>54.14</v>
      </c>
      <c r="H9" s="11">
        <f>1</f>
        <v>1</v>
      </c>
      <c r="I9" s="87">
        <v>0.78</v>
      </c>
      <c r="J9" s="87">
        <v>0.14000000000000001</v>
      </c>
      <c r="K9" s="87">
        <v>0.06</v>
      </c>
      <c r="L9" s="151">
        <v>0.02</v>
      </c>
    </row>
    <row r="10" spans="1:12" x14ac:dyDescent="0.25">
      <c r="A10" s="66"/>
      <c r="B10" s="67" t="s">
        <v>14</v>
      </c>
      <c r="C10" s="152">
        <v>1128</v>
      </c>
      <c r="D10" s="153">
        <v>879.84</v>
      </c>
      <c r="E10" s="153">
        <v>146.64000000000001</v>
      </c>
      <c r="F10" s="153">
        <v>56.400000000000006</v>
      </c>
      <c r="G10" s="154">
        <v>45.12</v>
      </c>
      <c r="H10" s="15">
        <f>1</f>
        <v>1</v>
      </c>
      <c r="I10" s="155">
        <v>0.78</v>
      </c>
      <c r="J10" s="155">
        <v>0.13</v>
      </c>
      <c r="K10" s="155">
        <v>0.05</v>
      </c>
      <c r="L10" s="156">
        <v>0.04</v>
      </c>
    </row>
    <row r="11" spans="1:12" x14ac:dyDescent="0.25">
      <c r="A11" s="64" t="s">
        <v>15</v>
      </c>
      <c r="B11" s="65" t="s">
        <v>1</v>
      </c>
      <c r="C11" s="146">
        <v>9459</v>
      </c>
      <c r="D11" s="147">
        <v>7945.5599999999995</v>
      </c>
      <c r="E11" s="147">
        <v>851.31</v>
      </c>
      <c r="F11" s="147">
        <v>378.36</v>
      </c>
      <c r="G11" s="148">
        <v>283.77</v>
      </c>
      <c r="H11" s="7">
        <f>1</f>
        <v>1</v>
      </c>
      <c r="I11" s="80">
        <v>0.84</v>
      </c>
      <c r="J11" s="80">
        <v>0.09</v>
      </c>
      <c r="K11" s="80">
        <v>0.04</v>
      </c>
      <c r="L11" s="81">
        <v>0.03</v>
      </c>
    </row>
    <row r="12" spans="1:12" x14ac:dyDescent="0.25">
      <c r="A12" s="28"/>
      <c r="B12" s="24" t="s">
        <v>16</v>
      </c>
      <c r="C12" s="149">
        <v>2693</v>
      </c>
      <c r="D12" s="75">
        <v>1965.8899999999999</v>
      </c>
      <c r="E12" s="75">
        <v>403.95</v>
      </c>
      <c r="F12" s="75">
        <v>269.3</v>
      </c>
      <c r="G12" s="150">
        <v>26.93</v>
      </c>
      <c r="H12" s="11">
        <f>1</f>
        <v>1</v>
      </c>
      <c r="I12" s="87">
        <v>0.73</v>
      </c>
      <c r="J12" s="87">
        <v>0.15</v>
      </c>
      <c r="K12" s="87">
        <v>0.1</v>
      </c>
      <c r="L12" s="151">
        <v>0.01</v>
      </c>
    </row>
    <row r="13" spans="1:12" x14ac:dyDescent="0.25">
      <c r="A13" s="28"/>
      <c r="B13" s="24" t="s">
        <v>17</v>
      </c>
      <c r="C13" s="149">
        <v>5045</v>
      </c>
      <c r="D13" s="75">
        <v>4389.1499999999996</v>
      </c>
      <c r="E13" s="75">
        <v>353.15000000000003</v>
      </c>
      <c r="F13" s="75">
        <v>100.9</v>
      </c>
      <c r="G13" s="150">
        <v>201.8</v>
      </c>
      <c r="H13" s="11">
        <f>1</f>
        <v>1</v>
      </c>
      <c r="I13" s="87">
        <v>0.87</v>
      </c>
      <c r="J13" s="87">
        <v>7.0000000000000007E-2</v>
      </c>
      <c r="K13" s="87">
        <v>0.02</v>
      </c>
      <c r="L13" s="151">
        <v>0.04</v>
      </c>
    </row>
    <row r="14" spans="1:12" x14ac:dyDescent="0.25">
      <c r="A14" s="66"/>
      <c r="B14" s="67" t="s">
        <v>19</v>
      </c>
      <c r="C14" s="152">
        <v>1721</v>
      </c>
      <c r="D14" s="153">
        <v>1583.3200000000002</v>
      </c>
      <c r="E14" s="153">
        <v>120.47000000000001</v>
      </c>
      <c r="F14" s="153">
        <v>17.21</v>
      </c>
      <c r="G14" s="154">
        <v>0</v>
      </c>
      <c r="H14" s="15">
        <f>1</f>
        <v>1</v>
      </c>
      <c r="I14" s="155">
        <v>0.92</v>
      </c>
      <c r="J14" s="155">
        <v>7.0000000000000007E-2</v>
      </c>
      <c r="K14" s="155">
        <v>0.01</v>
      </c>
      <c r="L14" s="156">
        <v>0</v>
      </c>
    </row>
    <row r="15" spans="1:12" x14ac:dyDescent="0.25">
      <c r="A15" s="67" t="s">
        <v>22</v>
      </c>
      <c r="B15" s="67"/>
      <c r="C15" s="146">
        <v>3005</v>
      </c>
      <c r="D15" s="147">
        <v>2404</v>
      </c>
      <c r="E15" s="147">
        <v>360.59999999999997</v>
      </c>
      <c r="F15" s="147">
        <v>120.2</v>
      </c>
      <c r="G15" s="148">
        <v>30.05</v>
      </c>
      <c r="H15" s="7">
        <f>1</f>
        <v>1</v>
      </c>
      <c r="I15" s="80">
        <v>0.8</v>
      </c>
      <c r="J15" s="80">
        <v>0.12</v>
      </c>
      <c r="K15" s="80">
        <v>0.04</v>
      </c>
      <c r="L15" s="81">
        <v>0.01</v>
      </c>
    </row>
    <row r="16" spans="1:12" x14ac:dyDescent="0.25">
      <c r="A16" s="65" t="s">
        <v>24</v>
      </c>
      <c r="B16" s="65" t="s">
        <v>1</v>
      </c>
      <c r="C16" s="157">
        <v>473</v>
      </c>
      <c r="D16" s="75">
        <v>454.08</v>
      </c>
      <c r="E16" s="75">
        <v>18.920000000000002</v>
      </c>
      <c r="F16" s="75">
        <v>0</v>
      </c>
      <c r="G16" s="150">
        <v>0</v>
      </c>
      <c r="H16" s="11">
        <f>1</f>
        <v>1</v>
      </c>
      <c r="I16" s="87">
        <v>0.96</v>
      </c>
      <c r="J16" s="87">
        <v>0.04</v>
      </c>
      <c r="K16" s="87">
        <v>0</v>
      </c>
      <c r="L16" s="151">
        <v>0</v>
      </c>
    </row>
    <row r="17" spans="1:12" x14ac:dyDescent="0.25">
      <c r="A17" s="24"/>
      <c r="B17" s="24" t="s">
        <v>25</v>
      </c>
      <c r="C17" s="157">
        <v>280</v>
      </c>
      <c r="D17" s="75">
        <v>266</v>
      </c>
      <c r="E17" s="75">
        <v>11.200000000000001</v>
      </c>
      <c r="F17" s="75" t="s">
        <v>26</v>
      </c>
      <c r="G17" s="150">
        <v>0</v>
      </c>
      <c r="H17" s="11">
        <f>1</f>
        <v>1</v>
      </c>
      <c r="I17" s="87">
        <v>0.95</v>
      </c>
      <c r="J17" s="87">
        <v>0.04</v>
      </c>
      <c r="K17" s="87" t="s">
        <v>26</v>
      </c>
      <c r="L17" s="151">
        <v>0</v>
      </c>
    </row>
    <row r="18" spans="1:12" x14ac:dyDescent="0.25">
      <c r="A18" s="67"/>
      <c r="B18" s="67" t="s">
        <v>27</v>
      </c>
      <c r="C18" s="157">
        <v>193</v>
      </c>
      <c r="D18" s="75">
        <v>185.28</v>
      </c>
      <c r="E18" s="75">
        <v>5.79</v>
      </c>
      <c r="F18" s="75">
        <v>1.93</v>
      </c>
      <c r="G18" s="150">
        <v>1.93</v>
      </c>
      <c r="H18" s="11">
        <f>1</f>
        <v>1</v>
      </c>
      <c r="I18" s="87">
        <v>0.96</v>
      </c>
      <c r="J18" s="87">
        <v>0.03</v>
      </c>
      <c r="K18" s="87">
        <v>0.01</v>
      </c>
      <c r="L18" s="151">
        <v>0.01</v>
      </c>
    </row>
    <row r="19" spans="1:12" x14ac:dyDescent="0.25">
      <c r="A19" s="67" t="s">
        <v>28</v>
      </c>
      <c r="B19" s="67"/>
      <c r="C19" s="152">
        <v>12598</v>
      </c>
      <c r="D19" s="153">
        <v>10330.359999999999</v>
      </c>
      <c r="E19" s="153">
        <v>1385.78</v>
      </c>
      <c r="F19" s="153">
        <v>629.90000000000009</v>
      </c>
      <c r="G19" s="154">
        <v>251.96</v>
      </c>
      <c r="H19" s="15">
        <f>1</f>
        <v>1</v>
      </c>
      <c r="I19" s="155">
        <v>0.82</v>
      </c>
      <c r="J19" s="155">
        <v>0.11</v>
      </c>
      <c r="K19" s="155">
        <v>0.05</v>
      </c>
      <c r="L19" s="156">
        <v>0.02</v>
      </c>
    </row>
    <row r="20" spans="1:12" x14ac:dyDescent="0.25">
      <c r="A20" s="117" t="s">
        <v>32</v>
      </c>
      <c r="B20" s="118"/>
      <c r="C20" s="20">
        <v>23266</v>
      </c>
      <c r="D20" s="21">
        <v>18677</v>
      </c>
      <c r="E20" s="21">
        <v>3034</v>
      </c>
      <c r="F20" s="22">
        <v>908</v>
      </c>
      <c r="G20" s="23">
        <v>647</v>
      </c>
      <c r="H20" s="4">
        <f>1</f>
        <v>1</v>
      </c>
      <c r="I20" s="22">
        <v>80</v>
      </c>
      <c r="J20" s="22">
        <v>13</v>
      </c>
      <c r="K20" s="22">
        <v>4</v>
      </c>
      <c r="L20" s="23">
        <v>3</v>
      </c>
    </row>
    <row r="23" spans="1:12" ht="15.75" customHeight="1" x14ac:dyDescent="0.25"/>
    <row r="24" spans="1:12" ht="15.75" customHeight="1" x14ac:dyDescent="0.25"/>
  </sheetData>
  <mergeCells count="10">
    <mergeCell ref="C1:C2"/>
    <mergeCell ref="D1:G1"/>
    <mergeCell ref="H1:H2"/>
    <mergeCell ref="A3:B3"/>
    <mergeCell ref="A20:B20"/>
    <mergeCell ref="A11:A14"/>
    <mergeCell ref="A1:B2"/>
    <mergeCell ref="I1:L1"/>
    <mergeCell ref="A4:A7"/>
    <mergeCell ref="A8:A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rightToLeft="1" workbookViewId="0">
      <selection activeCell="E16" sqref="E16"/>
    </sheetView>
  </sheetViews>
  <sheetFormatPr defaultRowHeight="15.75" x14ac:dyDescent="0.25"/>
  <cols>
    <col min="1" max="1" width="15.625" customWidth="1"/>
    <col min="2" max="2" width="22.25" customWidth="1"/>
    <col min="17" max="17" width="9.375" customWidth="1"/>
  </cols>
  <sheetData>
    <row r="1" spans="1:12" x14ac:dyDescent="0.25">
      <c r="A1" s="29" t="s">
        <v>0</v>
      </c>
      <c r="B1" s="29"/>
      <c r="C1" s="30" t="s">
        <v>1</v>
      </c>
      <c r="D1" s="1" t="s">
        <v>2</v>
      </c>
      <c r="E1" s="1"/>
      <c r="F1" s="1"/>
      <c r="G1" s="1"/>
      <c r="H1" s="1" t="s">
        <v>1</v>
      </c>
      <c r="I1" s="60" t="s">
        <v>2</v>
      </c>
      <c r="J1" s="60"/>
      <c r="K1" s="60"/>
      <c r="L1" s="60"/>
    </row>
    <row r="2" spans="1:12" ht="30" x14ac:dyDescent="0.25">
      <c r="A2" s="31"/>
      <c r="B2" s="31"/>
      <c r="C2" s="32"/>
      <c r="D2" s="2" t="s">
        <v>3</v>
      </c>
      <c r="E2" s="2" t="s">
        <v>4</v>
      </c>
      <c r="F2" s="2" t="s">
        <v>5</v>
      </c>
      <c r="G2" s="2" t="s">
        <v>6</v>
      </c>
      <c r="H2" s="1"/>
      <c r="I2" s="61" t="s">
        <v>3</v>
      </c>
      <c r="J2" s="61" t="s">
        <v>4</v>
      </c>
      <c r="K2" s="61" t="s">
        <v>5</v>
      </c>
      <c r="L2" s="61" t="s">
        <v>6</v>
      </c>
    </row>
    <row r="3" spans="1:12" ht="15.75" customHeight="1" x14ac:dyDescent="0.25">
      <c r="A3" s="62" t="s">
        <v>7</v>
      </c>
      <c r="B3" s="63"/>
      <c r="C3" s="25">
        <v>48458</v>
      </c>
      <c r="D3" s="25">
        <v>41840</v>
      </c>
      <c r="E3" s="25">
        <v>6288</v>
      </c>
      <c r="F3" s="25">
        <v>2362</v>
      </c>
      <c r="G3" s="51">
        <v>1228</v>
      </c>
      <c r="H3" s="53">
        <v>1</v>
      </c>
      <c r="I3" s="56">
        <v>0.80900266831664025</v>
      </c>
      <c r="J3" s="56">
        <v>0.12158242778143007</v>
      </c>
      <c r="K3" s="56">
        <v>4.5670752929347615E-2</v>
      </c>
      <c r="L3" s="56">
        <v>2.3744150972582079E-2</v>
      </c>
    </row>
    <row r="4" spans="1:12" x14ac:dyDescent="0.25">
      <c r="A4" s="64" t="s">
        <v>8</v>
      </c>
      <c r="B4" s="65" t="s">
        <v>1</v>
      </c>
      <c r="C4" s="45">
        <v>21683</v>
      </c>
      <c r="D4" s="36">
        <v>17315</v>
      </c>
      <c r="E4" s="37">
        <v>3112</v>
      </c>
      <c r="F4" s="37">
        <v>853</v>
      </c>
      <c r="G4" s="38">
        <v>403.00000000000006</v>
      </c>
      <c r="H4" s="57">
        <v>1</v>
      </c>
      <c r="I4" s="54">
        <v>0.7985518609048563</v>
      </c>
      <c r="J4" s="54">
        <v>0.14352257528939721</v>
      </c>
      <c r="K4" s="54">
        <v>3.9339574782087348E-2</v>
      </c>
      <c r="L4" s="54">
        <v>1.8585989023659089E-2</v>
      </c>
    </row>
    <row r="5" spans="1:12" x14ac:dyDescent="0.25">
      <c r="A5" s="28"/>
      <c r="B5" s="24" t="s">
        <v>9</v>
      </c>
      <c r="C5" s="25">
        <v>9321</v>
      </c>
      <c r="D5" s="33">
        <v>7675</v>
      </c>
      <c r="E5" s="34">
        <v>1239</v>
      </c>
      <c r="F5" s="34">
        <v>336</v>
      </c>
      <c r="G5" s="35">
        <v>71</v>
      </c>
      <c r="H5" s="26">
        <v>1</v>
      </c>
      <c r="I5" s="27">
        <v>0.82340950541787361</v>
      </c>
      <c r="J5" s="27">
        <v>0.13292565175410365</v>
      </c>
      <c r="K5" s="27">
        <v>3.6047634373994206E-2</v>
      </c>
      <c r="L5" s="27">
        <v>7.6172084540285373E-3</v>
      </c>
    </row>
    <row r="6" spans="1:12" x14ac:dyDescent="0.25">
      <c r="A6" s="28"/>
      <c r="B6" s="24" t="s">
        <v>10</v>
      </c>
      <c r="C6" s="25">
        <v>7391</v>
      </c>
      <c r="D6" s="33">
        <v>5938</v>
      </c>
      <c r="E6" s="34">
        <v>935</v>
      </c>
      <c r="F6" s="34">
        <v>337</v>
      </c>
      <c r="G6" s="35">
        <v>181</v>
      </c>
      <c r="H6" s="26">
        <v>1</v>
      </c>
      <c r="I6" s="27">
        <v>0.80340955215803</v>
      </c>
      <c r="J6" s="27">
        <v>0.12650520903801921</v>
      </c>
      <c r="K6" s="27">
        <v>4.5595995129211205E-2</v>
      </c>
      <c r="L6" s="27">
        <v>2.448924367473955E-2</v>
      </c>
    </row>
    <row r="7" spans="1:12" x14ac:dyDescent="0.25">
      <c r="A7" s="66"/>
      <c r="B7" s="67" t="s">
        <v>11</v>
      </c>
      <c r="C7" s="46">
        <v>4971</v>
      </c>
      <c r="D7" s="39">
        <v>3702</v>
      </c>
      <c r="E7" s="40">
        <v>938</v>
      </c>
      <c r="F7" s="40">
        <v>180</v>
      </c>
      <c r="G7" s="41">
        <v>121.73603030713031</v>
      </c>
      <c r="H7" s="52">
        <v>1</v>
      </c>
      <c r="I7" s="58">
        <v>0.74471937235968622</v>
      </c>
      <c r="J7" s="58">
        <v>0.18869442768054717</v>
      </c>
      <c r="K7" s="58">
        <v>3.6210018105009054E-2</v>
      </c>
      <c r="L7" s="58">
        <v>2.448924367473955E-2</v>
      </c>
    </row>
    <row r="8" spans="1:12" x14ac:dyDescent="0.25">
      <c r="A8" s="64" t="s">
        <v>12</v>
      </c>
      <c r="B8" s="65" t="s">
        <v>1</v>
      </c>
      <c r="C8" s="25">
        <v>3813</v>
      </c>
      <c r="D8" s="36">
        <v>2959</v>
      </c>
      <c r="E8" s="37">
        <v>505</v>
      </c>
      <c r="F8" s="37">
        <v>248.00000000000003</v>
      </c>
      <c r="G8" s="37">
        <v>101</v>
      </c>
      <c r="H8" s="57">
        <v>1</v>
      </c>
      <c r="I8" s="54">
        <v>0.77602937319695775</v>
      </c>
      <c r="J8" s="54">
        <v>0.13244164699711514</v>
      </c>
      <c r="K8" s="54">
        <v>6.5040650406504072E-2</v>
      </c>
      <c r="L8" s="54">
        <v>2.6488329399423027E-2</v>
      </c>
    </row>
    <row r="9" spans="1:12" x14ac:dyDescent="0.25">
      <c r="A9" s="28"/>
      <c r="B9" s="24" t="s">
        <v>13</v>
      </c>
      <c r="C9" s="25">
        <v>2656</v>
      </c>
      <c r="D9" s="33">
        <v>2047</v>
      </c>
      <c r="E9" s="34">
        <v>367</v>
      </c>
      <c r="F9" s="34">
        <v>184</v>
      </c>
      <c r="G9" s="34">
        <v>58</v>
      </c>
      <c r="H9" s="26">
        <v>1</v>
      </c>
      <c r="I9" s="27">
        <v>0.77070783132530118</v>
      </c>
      <c r="J9" s="27">
        <v>0.13817771084337349</v>
      </c>
      <c r="K9" s="27">
        <v>6.9277108433734941E-2</v>
      </c>
      <c r="L9" s="27">
        <v>2.1837349397590362E-2</v>
      </c>
    </row>
    <row r="10" spans="1:12" x14ac:dyDescent="0.25">
      <c r="A10" s="66"/>
      <c r="B10" s="67" t="s">
        <v>14</v>
      </c>
      <c r="C10" s="25">
        <v>1157</v>
      </c>
      <c r="D10" s="39">
        <v>912.00000000000011</v>
      </c>
      <c r="E10" s="40">
        <v>138</v>
      </c>
      <c r="F10" s="40">
        <v>64</v>
      </c>
      <c r="G10" s="40">
        <v>43</v>
      </c>
      <c r="H10" s="52">
        <v>1</v>
      </c>
      <c r="I10" s="58">
        <v>0.78824546240276583</v>
      </c>
      <c r="J10" s="58">
        <v>0.11927398444252377</v>
      </c>
      <c r="K10" s="58">
        <v>5.5315471045808126E-2</v>
      </c>
      <c r="L10" s="58">
        <v>3.7165082108902334E-2</v>
      </c>
    </row>
    <row r="11" spans="1:12" x14ac:dyDescent="0.25">
      <c r="A11" s="64" t="s">
        <v>15</v>
      </c>
      <c r="B11" s="65" t="s">
        <v>1</v>
      </c>
      <c r="C11" s="45">
        <v>7680</v>
      </c>
      <c r="D11" s="36">
        <v>6298.4424131627056</v>
      </c>
      <c r="E11" s="37">
        <v>730.79341864716639</v>
      </c>
      <c r="F11" s="37">
        <v>354.51553930530167</v>
      </c>
      <c r="G11" s="38">
        <v>296.24862888482636</v>
      </c>
      <c r="H11" s="26">
        <v>1</v>
      </c>
      <c r="I11" s="27">
        <v>0.82010968921389393</v>
      </c>
      <c r="J11" s="27">
        <v>9.5155393053016457E-2</v>
      </c>
      <c r="K11" s="27">
        <v>4.6160877513711153E-2</v>
      </c>
      <c r="L11" s="54">
        <v>3.8574040219378429E-2</v>
      </c>
    </row>
    <row r="12" spans="1:12" x14ac:dyDescent="0.25">
      <c r="A12" s="28"/>
      <c r="B12" s="24" t="s">
        <v>16</v>
      </c>
      <c r="C12" s="25">
        <v>2986</v>
      </c>
      <c r="D12" s="33">
        <v>2130</v>
      </c>
      <c r="E12" s="34">
        <v>472</v>
      </c>
      <c r="F12" s="34">
        <v>327</v>
      </c>
      <c r="G12" s="35">
        <v>57</v>
      </c>
      <c r="H12" s="26">
        <v>1</v>
      </c>
      <c r="I12" s="27">
        <v>0.71332886805090423</v>
      </c>
      <c r="J12" s="27">
        <v>0.15807099799062291</v>
      </c>
      <c r="K12" s="27">
        <v>0.10951105157401206</v>
      </c>
      <c r="L12" s="27">
        <v>1.9089082384460818E-2</v>
      </c>
    </row>
    <row r="13" spans="1:12" x14ac:dyDescent="0.25">
      <c r="A13" s="66"/>
      <c r="B13" s="67" t="s">
        <v>17</v>
      </c>
      <c r="C13" s="46">
        <v>4694</v>
      </c>
      <c r="D13" s="39">
        <v>4012.9999999999995</v>
      </c>
      <c r="E13" s="40">
        <v>341</v>
      </c>
      <c r="F13" s="40">
        <v>112</v>
      </c>
      <c r="G13" s="41">
        <v>228</v>
      </c>
      <c r="H13" s="52">
        <v>1</v>
      </c>
      <c r="I13" s="27">
        <v>0.85492117596932249</v>
      </c>
      <c r="J13" s="27">
        <v>7.2645930975713674E-2</v>
      </c>
      <c r="K13" s="27">
        <v>2.3860247123988071E-2</v>
      </c>
      <c r="L13" s="58">
        <v>4.8572645930975711E-2</v>
      </c>
    </row>
    <row r="14" spans="1:12" x14ac:dyDescent="0.25">
      <c r="A14" s="68" t="s">
        <v>22</v>
      </c>
      <c r="B14" s="68"/>
      <c r="C14" s="47">
        <v>3100</v>
      </c>
      <c r="D14" s="42">
        <v>2575</v>
      </c>
      <c r="E14" s="43">
        <v>349</v>
      </c>
      <c r="F14" s="43">
        <v>140</v>
      </c>
      <c r="G14" s="44">
        <v>36</v>
      </c>
      <c r="H14" s="53">
        <v>1</v>
      </c>
      <c r="I14" s="55">
        <v>0.83064516129032262</v>
      </c>
      <c r="J14" s="55">
        <v>0.11258064516129032</v>
      </c>
      <c r="K14" s="55">
        <v>4.5161290322580643E-2</v>
      </c>
      <c r="L14" s="55">
        <v>1.1612903225806452E-2</v>
      </c>
    </row>
    <row r="15" spans="1:12" x14ac:dyDescent="0.25">
      <c r="A15" s="68" t="s">
        <v>19</v>
      </c>
      <c r="B15" s="68"/>
      <c r="C15" s="47">
        <v>1422</v>
      </c>
      <c r="D15" s="42">
        <v>1278</v>
      </c>
      <c r="E15" s="43">
        <v>111</v>
      </c>
      <c r="F15" s="43">
        <v>25</v>
      </c>
      <c r="G15" s="44">
        <v>8</v>
      </c>
      <c r="H15" s="53">
        <v>1</v>
      </c>
      <c r="I15" s="55">
        <v>0.89873417721518989</v>
      </c>
      <c r="J15" s="55">
        <v>7.805907172995781E-2</v>
      </c>
      <c r="K15" s="55">
        <v>1.7580872011251757E-2</v>
      </c>
      <c r="L15" s="55">
        <v>5.6258790436005627E-3</v>
      </c>
    </row>
    <row r="16" spans="1:12" ht="15.75" customHeight="1" x14ac:dyDescent="0.25">
      <c r="A16" s="68" t="s">
        <v>36</v>
      </c>
      <c r="B16" s="68"/>
      <c r="C16" s="47">
        <v>463</v>
      </c>
      <c r="D16" s="42">
        <v>445</v>
      </c>
      <c r="E16" s="43">
        <v>15.000000000000002</v>
      </c>
      <c r="F16" s="43">
        <v>1</v>
      </c>
      <c r="G16" s="44">
        <v>2</v>
      </c>
      <c r="H16" s="53">
        <v>1</v>
      </c>
      <c r="I16" s="55">
        <v>0.9611231101511879</v>
      </c>
      <c r="J16" s="55">
        <v>3.2397408207343416E-2</v>
      </c>
      <c r="K16" s="55">
        <v>2.1598272138228943E-3</v>
      </c>
      <c r="L16" s="55">
        <v>4.3196544276457886E-3</v>
      </c>
    </row>
    <row r="17" spans="1:12" x14ac:dyDescent="0.25">
      <c r="A17" s="68" t="s">
        <v>28</v>
      </c>
      <c r="B17" s="68"/>
      <c r="C17" s="47">
        <v>10297</v>
      </c>
      <c r="D17" s="36">
        <v>8296</v>
      </c>
      <c r="E17" s="37">
        <v>1155</v>
      </c>
      <c r="F17" s="37">
        <v>590</v>
      </c>
      <c r="G17" s="38">
        <v>256</v>
      </c>
      <c r="H17" s="53">
        <v>1</v>
      </c>
      <c r="I17" s="55">
        <v>0.80567155482179276</v>
      </c>
      <c r="J17" s="55">
        <v>0.11216859279401767</v>
      </c>
      <c r="K17" s="55">
        <v>5.7298242206467905E-2</v>
      </c>
      <c r="L17" s="55">
        <v>2.4861610177721667E-2</v>
      </c>
    </row>
    <row r="18" spans="1:12" x14ac:dyDescent="0.25">
      <c r="A18" s="69" t="s">
        <v>33</v>
      </c>
      <c r="B18" s="70"/>
      <c r="C18" s="48">
        <v>22636</v>
      </c>
      <c r="D18" s="48">
        <v>17958</v>
      </c>
      <c r="E18" s="49">
        <v>2995</v>
      </c>
      <c r="F18" s="49">
        <v>1006</v>
      </c>
      <c r="G18" s="50">
        <v>677</v>
      </c>
      <c r="H18" s="53">
        <v>1</v>
      </c>
      <c r="I18" s="52">
        <v>0.79333804559109389</v>
      </c>
      <c r="J18" s="52">
        <v>0.132311362431525</v>
      </c>
      <c r="K18" s="52">
        <v>4.4442481003710906E-2</v>
      </c>
      <c r="L18" s="52">
        <v>2.9908110973670261E-2</v>
      </c>
    </row>
    <row r="20" spans="1:12" x14ac:dyDescent="0.25">
      <c r="A20" s="141" t="s">
        <v>37</v>
      </c>
      <c r="B20" s="141" t="s">
        <v>38</v>
      </c>
    </row>
    <row r="23" spans="1:12" ht="18.75" x14ac:dyDescent="0.25">
      <c r="B23" s="140"/>
    </row>
  </sheetData>
  <mergeCells count="13">
    <mergeCell ref="A18:B18"/>
    <mergeCell ref="C1:C2"/>
    <mergeCell ref="D1:G1"/>
    <mergeCell ref="H1:H2"/>
    <mergeCell ref="A11:A13"/>
    <mergeCell ref="A14:B14"/>
    <mergeCell ref="A15:B15"/>
    <mergeCell ref="A16:B16"/>
    <mergeCell ref="A17:B17"/>
    <mergeCell ref="A1:B2"/>
    <mergeCell ref="I1:L1"/>
    <mergeCell ref="A4:A7"/>
    <mergeCell ref="A8:A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workbookViewId="0">
      <selection activeCell="B31" sqref="B31"/>
    </sheetView>
  </sheetViews>
  <sheetFormatPr defaultRowHeight="15.75" x14ac:dyDescent="0.25"/>
  <cols>
    <col min="1" max="1" width="18.125" customWidth="1"/>
    <col min="2" max="2" width="17.375" customWidth="1"/>
    <col min="15" max="15" width="13.375" customWidth="1"/>
    <col min="16" max="16" width="11.5" customWidth="1"/>
  </cols>
  <sheetData>
    <row r="1" spans="1:12" ht="16.5" customHeight="1" x14ac:dyDescent="0.25">
      <c r="A1" s="29" t="s">
        <v>0</v>
      </c>
      <c r="B1" s="29"/>
      <c r="C1" s="30" t="s">
        <v>1</v>
      </c>
      <c r="D1" s="1" t="s">
        <v>2</v>
      </c>
      <c r="E1" s="1"/>
      <c r="F1" s="1"/>
      <c r="G1" s="1"/>
      <c r="H1" s="1" t="s">
        <v>1</v>
      </c>
      <c r="I1" s="60" t="s">
        <v>2</v>
      </c>
      <c r="J1" s="60"/>
      <c r="K1" s="60"/>
      <c r="L1" s="60"/>
    </row>
    <row r="2" spans="1:12" ht="30" x14ac:dyDescent="0.25">
      <c r="A2" s="31"/>
      <c r="B2" s="31"/>
      <c r="C2" s="32"/>
      <c r="D2" s="2" t="s">
        <v>3</v>
      </c>
      <c r="E2" s="2" t="s">
        <v>4</v>
      </c>
      <c r="F2" s="2" t="s">
        <v>5</v>
      </c>
      <c r="G2" s="2" t="s">
        <v>6</v>
      </c>
      <c r="H2" s="1"/>
      <c r="I2" s="61" t="s">
        <v>3</v>
      </c>
      <c r="J2" s="61" t="s">
        <v>4</v>
      </c>
      <c r="K2" s="61" t="s">
        <v>5</v>
      </c>
      <c r="L2" s="61" t="s">
        <v>6</v>
      </c>
    </row>
    <row r="3" spans="1:12" ht="16.5" customHeight="1" x14ac:dyDescent="0.25">
      <c r="A3" s="69" t="s">
        <v>7</v>
      </c>
      <c r="B3" s="70"/>
      <c r="C3" s="91">
        <v>44434</v>
      </c>
      <c r="D3" s="92">
        <v>35445</v>
      </c>
      <c r="E3" s="92">
        <v>5594</v>
      </c>
      <c r="F3" s="92">
        <v>2272</v>
      </c>
      <c r="G3" s="93">
        <v>1123</v>
      </c>
      <c r="H3" s="105">
        <v>1</v>
      </c>
      <c r="I3" s="94">
        <v>0.8</v>
      </c>
      <c r="J3" s="95">
        <v>0.13</v>
      </c>
      <c r="K3" s="95">
        <v>0.05</v>
      </c>
      <c r="L3" s="96">
        <v>0.03</v>
      </c>
    </row>
    <row r="4" spans="1:12" ht="15.75" customHeight="1" x14ac:dyDescent="0.25">
      <c r="A4" s="64" t="s">
        <v>8</v>
      </c>
      <c r="B4" s="65" t="s">
        <v>1</v>
      </c>
      <c r="C4" s="97">
        <v>18788</v>
      </c>
      <c r="D4" s="72">
        <v>14842.52</v>
      </c>
      <c r="E4" s="73">
        <v>2818.2</v>
      </c>
      <c r="F4" s="73">
        <v>751.52</v>
      </c>
      <c r="G4" s="74">
        <v>375.76</v>
      </c>
      <c r="H4" s="105">
        <v>1</v>
      </c>
      <c r="I4" s="82">
        <v>0.79</v>
      </c>
      <c r="J4" s="85">
        <v>0.15</v>
      </c>
      <c r="K4" s="85">
        <v>0.04</v>
      </c>
      <c r="L4" s="86">
        <v>0.02</v>
      </c>
    </row>
    <row r="5" spans="1:12" x14ac:dyDescent="0.25">
      <c r="A5" s="28"/>
      <c r="B5" s="24" t="s">
        <v>9</v>
      </c>
      <c r="C5" s="97">
        <v>6821</v>
      </c>
      <c r="D5" s="59">
        <v>5593.2199999999993</v>
      </c>
      <c r="E5" s="75">
        <v>886.73</v>
      </c>
      <c r="F5" s="75">
        <v>272.84000000000003</v>
      </c>
      <c r="G5" s="76">
        <v>68.210000000000008</v>
      </c>
      <c r="H5" s="106">
        <v>1</v>
      </c>
      <c r="I5" s="71">
        <v>0.82</v>
      </c>
      <c r="J5" s="87">
        <v>0.13</v>
      </c>
      <c r="K5" s="87">
        <v>0.04</v>
      </c>
      <c r="L5" s="88">
        <v>0.01</v>
      </c>
    </row>
    <row r="6" spans="1:12" x14ac:dyDescent="0.25">
      <c r="A6" s="28"/>
      <c r="B6" s="24" t="s">
        <v>10</v>
      </c>
      <c r="C6" s="97">
        <v>7069</v>
      </c>
      <c r="D6" s="59">
        <v>5655.2000000000007</v>
      </c>
      <c r="E6" s="75">
        <v>848.28</v>
      </c>
      <c r="F6" s="75">
        <v>353.45000000000005</v>
      </c>
      <c r="G6" s="76">
        <v>212.07</v>
      </c>
      <c r="H6" s="106">
        <v>1</v>
      </c>
      <c r="I6" s="71">
        <v>0.8</v>
      </c>
      <c r="J6" s="87">
        <v>0.12</v>
      </c>
      <c r="K6" s="87">
        <v>0.05</v>
      </c>
      <c r="L6" s="88">
        <v>0.03</v>
      </c>
    </row>
    <row r="7" spans="1:12" x14ac:dyDescent="0.25">
      <c r="A7" s="66"/>
      <c r="B7" s="67" t="s">
        <v>11</v>
      </c>
      <c r="C7" s="97">
        <v>4898</v>
      </c>
      <c r="D7" s="77">
        <v>3624.52</v>
      </c>
      <c r="E7" s="78">
        <v>930.62</v>
      </c>
      <c r="F7" s="78">
        <v>195.92000000000002</v>
      </c>
      <c r="G7" s="79">
        <v>146.94</v>
      </c>
      <c r="H7" s="107">
        <v>1</v>
      </c>
      <c r="I7" s="83">
        <v>0.74</v>
      </c>
      <c r="J7" s="89">
        <v>0.19</v>
      </c>
      <c r="K7" s="89">
        <v>0.04</v>
      </c>
      <c r="L7" s="90">
        <v>0.03</v>
      </c>
    </row>
    <row r="8" spans="1:12" ht="15.75" customHeight="1" x14ac:dyDescent="0.25">
      <c r="A8" s="64" t="s">
        <v>12</v>
      </c>
      <c r="B8" s="65" t="s">
        <v>1</v>
      </c>
      <c r="C8" s="98">
        <v>3824</v>
      </c>
      <c r="D8" s="72">
        <v>2906.2400000000002</v>
      </c>
      <c r="E8" s="73">
        <v>535.36</v>
      </c>
      <c r="F8" s="73">
        <v>267.68</v>
      </c>
      <c r="G8" s="74">
        <v>114.72</v>
      </c>
      <c r="H8" s="105">
        <v>1</v>
      </c>
      <c r="I8" s="82">
        <v>0.76</v>
      </c>
      <c r="J8" s="85">
        <v>0.14000000000000001</v>
      </c>
      <c r="K8" s="85">
        <v>7.0000000000000007E-2</v>
      </c>
      <c r="L8" s="86">
        <v>0.03</v>
      </c>
    </row>
    <row r="9" spans="1:12" x14ac:dyDescent="0.25">
      <c r="A9" s="28"/>
      <c r="B9" s="24" t="s">
        <v>13</v>
      </c>
      <c r="C9" s="99">
        <v>2541</v>
      </c>
      <c r="D9" s="59">
        <v>1905.75</v>
      </c>
      <c r="E9" s="75">
        <v>381.15</v>
      </c>
      <c r="F9" s="75">
        <v>203.28</v>
      </c>
      <c r="G9" s="76">
        <v>76.23</v>
      </c>
      <c r="H9" s="106">
        <v>1</v>
      </c>
      <c r="I9" s="71">
        <v>0.75</v>
      </c>
      <c r="J9" s="87">
        <v>0.15</v>
      </c>
      <c r="K9" s="87">
        <v>0.08</v>
      </c>
      <c r="L9" s="88">
        <v>0.03</v>
      </c>
    </row>
    <row r="10" spans="1:12" x14ac:dyDescent="0.25">
      <c r="A10" s="66"/>
      <c r="B10" s="67" t="s">
        <v>14</v>
      </c>
      <c r="C10" s="100">
        <v>1283</v>
      </c>
      <c r="D10" s="77">
        <v>1000.74</v>
      </c>
      <c r="E10" s="78">
        <v>153.96</v>
      </c>
      <c r="F10" s="78">
        <v>64.150000000000006</v>
      </c>
      <c r="G10" s="79">
        <v>51.32</v>
      </c>
      <c r="H10" s="107">
        <v>1</v>
      </c>
      <c r="I10" s="83">
        <v>0.78</v>
      </c>
      <c r="J10" s="89">
        <v>0.12</v>
      </c>
      <c r="K10" s="89">
        <v>0.05</v>
      </c>
      <c r="L10" s="90">
        <v>0.04</v>
      </c>
    </row>
    <row r="11" spans="1:12" ht="15.75" customHeight="1" x14ac:dyDescent="0.25">
      <c r="A11" s="64" t="s">
        <v>15</v>
      </c>
      <c r="B11" s="65" t="s">
        <v>1</v>
      </c>
      <c r="C11" s="98">
        <v>7096</v>
      </c>
      <c r="D11" s="72">
        <v>5605.84</v>
      </c>
      <c r="E11" s="73">
        <v>709.6</v>
      </c>
      <c r="F11" s="73">
        <v>496.72</v>
      </c>
      <c r="G11" s="74">
        <v>283.84000000000003</v>
      </c>
      <c r="H11" s="105">
        <v>1</v>
      </c>
      <c r="I11" s="82">
        <v>0.79</v>
      </c>
      <c r="J11" s="85">
        <v>0.1</v>
      </c>
      <c r="K11" s="85">
        <v>7.0000000000000007E-2</v>
      </c>
      <c r="L11" s="86">
        <v>0.04</v>
      </c>
    </row>
    <row r="12" spans="1:12" x14ac:dyDescent="0.25">
      <c r="A12" s="28"/>
      <c r="B12" s="24" t="s">
        <v>16</v>
      </c>
      <c r="C12" s="99">
        <v>2983</v>
      </c>
      <c r="D12" s="59">
        <v>2147.7599999999998</v>
      </c>
      <c r="E12" s="75">
        <v>417.62000000000006</v>
      </c>
      <c r="F12" s="75">
        <v>357.96</v>
      </c>
      <c r="G12" s="76">
        <v>59.660000000000004</v>
      </c>
      <c r="H12" s="106">
        <v>1</v>
      </c>
      <c r="I12" s="71">
        <v>0.72</v>
      </c>
      <c r="J12" s="87">
        <v>0.14000000000000001</v>
      </c>
      <c r="K12" s="87">
        <v>0.12</v>
      </c>
      <c r="L12" s="88">
        <v>0.02</v>
      </c>
    </row>
    <row r="13" spans="1:12" x14ac:dyDescent="0.25">
      <c r="A13" s="66"/>
      <c r="B13" s="67" t="s">
        <v>17</v>
      </c>
      <c r="C13" s="100">
        <v>4113</v>
      </c>
      <c r="D13" s="77">
        <v>3454.92</v>
      </c>
      <c r="E13" s="78">
        <v>329.04</v>
      </c>
      <c r="F13" s="78">
        <v>123.39</v>
      </c>
      <c r="G13" s="79">
        <v>246.78</v>
      </c>
      <c r="H13" s="107">
        <v>1</v>
      </c>
      <c r="I13" s="71">
        <v>0.84</v>
      </c>
      <c r="J13" s="87">
        <v>0.08</v>
      </c>
      <c r="K13" s="87">
        <v>0.03</v>
      </c>
      <c r="L13" s="88">
        <v>0.06</v>
      </c>
    </row>
    <row r="14" spans="1:12" ht="16.5" customHeight="1" x14ac:dyDescent="0.25">
      <c r="A14" s="68" t="s">
        <v>22</v>
      </c>
      <c r="B14" s="68"/>
      <c r="C14" s="101">
        <v>3385</v>
      </c>
      <c r="D14" s="84">
        <v>3385</v>
      </c>
      <c r="E14" s="84">
        <v>440.05</v>
      </c>
      <c r="F14" s="84">
        <v>169.25</v>
      </c>
      <c r="G14" s="84">
        <v>33.85</v>
      </c>
      <c r="H14" s="105">
        <v>1</v>
      </c>
      <c r="I14" s="109">
        <v>1</v>
      </c>
      <c r="J14" s="110">
        <v>0.13</v>
      </c>
      <c r="K14" s="110">
        <v>0.05</v>
      </c>
      <c r="L14" s="111">
        <v>0.01</v>
      </c>
    </row>
    <row r="15" spans="1:12" ht="16.5" customHeight="1" x14ac:dyDescent="0.25">
      <c r="A15" s="68" t="s">
        <v>19</v>
      </c>
      <c r="B15" s="68"/>
      <c r="C15" s="101">
        <v>1374</v>
      </c>
      <c r="D15" s="84">
        <v>1374</v>
      </c>
      <c r="E15" s="84">
        <v>137.4</v>
      </c>
      <c r="F15" s="84">
        <v>27.48</v>
      </c>
      <c r="G15" s="84">
        <v>13.74</v>
      </c>
      <c r="H15" s="105">
        <v>1</v>
      </c>
      <c r="I15" s="109">
        <v>1</v>
      </c>
      <c r="J15" s="110">
        <v>0.1</v>
      </c>
      <c r="K15" s="110">
        <v>0.02</v>
      </c>
      <c r="L15" s="111">
        <v>0.01</v>
      </c>
    </row>
    <row r="16" spans="1:12" ht="16.5" customHeight="1" x14ac:dyDescent="0.25">
      <c r="A16" s="68" t="s">
        <v>34</v>
      </c>
      <c r="B16" s="68"/>
      <c r="C16" s="102">
        <v>324</v>
      </c>
      <c r="D16" s="84">
        <v>324</v>
      </c>
      <c r="E16" s="84">
        <v>9.7199999999999989</v>
      </c>
      <c r="F16" s="84" t="s">
        <v>26</v>
      </c>
      <c r="G16" s="84">
        <v>3.24</v>
      </c>
      <c r="H16" s="105">
        <v>1</v>
      </c>
      <c r="I16" s="109">
        <v>1</v>
      </c>
      <c r="J16" s="110">
        <v>0.03</v>
      </c>
      <c r="K16" s="110" t="s">
        <v>26</v>
      </c>
      <c r="L16" s="111">
        <v>0.01</v>
      </c>
    </row>
    <row r="17" spans="1:12" ht="16.5" customHeight="1" x14ac:dyDescent="0.25">
      <c r="A17" s="68" t="s">
        <v>35</v>
      </c>
      <c r="B17" s="68"/>
      <c r="C17" s="102">
        <v>149</v>
      </c>
      <c r="D17" s="84">
        <v>149</v>
      </c>
      <c r="E17" s="84">
        <v>4.47</v>
      </c>
      <c r="F17" s="84">
        <v>1.49</v>
      </c>
      <c r="G17" s="84" t="s">
        <v>26</v>
      </c>
      <c r="H17" s="105">
        <v>1</v>
      </c>
      <c r="I17" s="109">
        <v>1</v>
      </c>
      <c r="J17" s="110">
        <v>0.03</v>
      </c>
      <c r="K17" s="110">
        <v>0.01</v>
      </c>
      <c r="L17" s="111" t="s">
        <v>26</v>
      </c>
    </row>
    <row r="18" spans="1:12" x14ac:dyDescent="0.25">
      <c r="A18" s="68" t="s">
        <v>28</v>
      </c>
      <c r="B18" s="68"/>
      <c r="C18" s="101">
        <v>9494</v>
      </c>
      <c r="D18" s="84">
        <v>9494</v>
      </c>
      <c r="E18" s="84">
        <v>1044.3399999999999</v>
      </c>
      <c r="F18" s="84">
        <v>569.64</v>
      </c>
      <c r="G18" s="84">
        <v>284.82</v>
      </c>
      <c r="H18" s="105">
        <v>1</v>
      </c>
      <c r="I18" s="109">
        <v>1</v>
      </c>
      <c r="J18" s="110">
        <v>0.11</v>
      </c>
      <c r="K18" s="110">
        <v>0.06</v>
      </c>
      <c r="L18" s="111">
        <v>0.03</v>
      </c>
    </row>
    <row r="19" spans="1:12" x14ac:dyDescent="0.25">
      <c r="A19" s="68" t="s">
        <v>32</v>
      </c>
      <c r="B19" s="68" t="s">
        <v>30</v>
      </c>
      <c r="C19" s="101">
        <v>21192</v>
      </c>
      <c r="D19" s="103">
        <v>16665</v>
      </c>
      <c r="E19" s="103">
        <v>2795</v>
      </c>
      <c r="F19" s="103">
        <v>1033</v>
      </c>
      <c r="G19" s="104">
        <v>699</v>
      </c>
      <c r="H19" s="108">
        <v>1</v>
      </c>
      <c r="I19" s="112">
        <v>79</v>
      </c>
      <c r="J19" s="113">
        <v>13</v>
      </c>
      <c r="K19" s="113">
        <v>5</v>
      </c>
      <c r="L19" s="114">
        <v>3</v>
      </c>
    </row>
  </sheetData>
  <mergeCells count="15">
    <mergeCell ref="A19:B19"/>
    <mergeCell ref="A18:B18"/>
    <mergeCell ref="C1:C2"/>
    <mergeCell ref="A3:B3"/>
    <mergeCell ref="A15:B15"/>
    <mergeCell ref="A16:B16"/>
    <mergeCell ref="A17:B17"/>
    <mergeCell ref="A11:A13"/>
    <mergeCell ref="A14:B14"/>
    <mergeCell ref="A4:A7"/>
    <mergeCell ref="A8:A10"/>
    <mergeCell ref="A1:B2"/>
    <mergeCell ref="I1:L1"/>
    <mergeCell ref="H1:H2"/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2016</vt:lpstr>
      <vt:lpstr>2015</vt:lpstr>
      <vt:lpstr>2014</vt:lpstr>
      <vt:lpstr>2013</vt:lpstr>
      <vt:lpstr>2012</vt:lpstr>
    </vt:vector>
  </TitlesOfParts>
  <Company>ביטוח לאומי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btl</dc:creator>
  <cp:lastModifiedBy>btl</cp:lastModifiedBy>
  <dcterms:created xsi:type="dcterms:W3CDTF">2017-05-16T12:40:33Z</dcterms:created>
  <dcterms:modified xsi:type="dcterms:W3CDTF">2017-05-16T14:03:12Z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1597822209</vt:i4>
  </property>
  <property fmtid="{D5CDD505-2E9C-101B-9397-08002B2CF9AE}" pid="3" name="_NewReviewCycle">
    <vt:lpwstr/>
  </property>
  <property fmtid="{D5CDD505-2E9C-101B-9397-08002B2CF9AE}" pid="4" name="_EmailSubject">
    <vt:lpwstr>נתונים בשיקום</vt:lpwstr>
  </property>
  <property fmtid="{D5CDD505-2E9C-101B-9397-08002B2CF9AE}" pid="5" name="_AuthorEmail">
    <vt:lpwstr>adi_barna@snifim.blroot</vt:lpwstr>
  </property>
  <property fmtid="{D5CDD505-2E9C-101B-9397-08002B2CF9AE}" pid="6" name="_AuthorEmailDisplayName">
    <vt:lpwstr>עדי ברנה</vt:lpwstr>
  </property>
</Properties>
</file>